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utzko\Documents\National Parks On The Air 2016\Stats\"/>
    </mc:Choice>
  </mc:AlternateContent>
  <bookViews>
    <workbookView xWindow="0" yWindow="0" windowWidth="12300" windowHeight="4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5" i="1" l="1"/>
  <c r="G6" i="1"/>
  <c r="G4" i="1"/>
  <c r="G3" i="1"/>
  <c r="D5" i="1"/>
  <c r="D6" i="1"/>
  <c r="D4" i="1"/>
  <c r="E32" i="1" l="1"/>
  <c r="E31" i="1"/>
  <c r="E30" i="1"/>
  <c r="E29" i="1"/>
  <c r="E28" i="1"/>
  <c r="E27" i="1"/>
  <c r="E26" i="1"/>
  <c r="E25" i="1"/>
  <c r="E24" i="1"/>
  <c r="E23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<sst xmlns="http://schemas.openxmlformats.org/spreadsheetml/2006/main" count="1051" uniqueCount="996">
  <si>
    <t>National Parks on the Air Box Scores</t>
  </si>
  <si>
    <t>Number of NPS units activated</t>
  </si>
  <si>
    <t>Number of valid activations (10+ QSOs)</t>
  </si>
  <si>
    <t>Number of QSOs uploaded to LoTW</t>
  </si>
  <si>
    <t>NPS Unit</t>
  </si>
  <si>
    <t>ARRL</t>
  </si>
  <si>
    <t>Number of Valid Activations</t>
  </si>
  <si>
    <t>Number of QSOs Uploaded</t>
  </si>
  <si>
    <t>Average Number of QSOs per activation</t>
  </si>
  <si>
    <t>TR01</t>
  </si>
  <si>
    <t>TR23</t>
  </si>
  <si>
    <t>TR11</t>
  </si>
  <si>
    <t>TR06</t>
  </si>
  <si>
    <t>NP49</t>
  </si>
  <si>
    <t>NP32</t>
  </si>
  <si>
    <t>TR04</t>
  </si>
  <si>
    <t>TR12</t>
  </si>
  <si>
    <t>MN13</t>
  </si>
  <si>
    <t>TR21</t>
  </si>
  <si>
    <t>NP30</t>
  </si>
  <si>
    <t>SS03</t>
  </si>
  <si>
    <t>SS09</t>
  </si>
  <si>
    <t>MN58</t>
  </si>
  <si>
    <t>NP18</t>
  </si>
  <si>
    <t>MN40</t>
  </si>
  <si>
    <t>MN62</t>
  </si>
  <si>
    <t>AA04</t>
  </si>
  <si>
    <t>Fallen Timbers Battlefield and Fort Miamis National Historic Site</t>
  </si>
  <si>
    <t>AA06</t>
  </si>
  <si>
    <t>AA10</t>
  </si>
  <si>
    <t>AA11</t>
  </si>
  <si>
    <t>Jamestown National Historic Site</t>
  </si>
  <si>
    <t>AA14</t>
  </si>
  <si>
    <t>AA15</t>
  </si>
  <si>
    <t>AA20</t>
  </si>
  <si>
    <t>AA23</t>
  </si>
  <si>
    <t>BF01</t>
  </si>
  <si>
    <t>BF03</t>
  </si>
  <si>
    <t>BF04</t>
  </si>
  <si>
    <t>BF06</t>
  </si>
  <si>
    <t>BF07</t>
  </si>
  <si>
    <t>BF08</t>
  </si>
  <si>
    <t>BF09</t>
  </si>
  <si>
    <t>BP01</t>
  </si>
  <si>
    <t>BP02</t>
  </si>
  <si>
    <t>BP03</t>
  </si>
  <si>
    <t>BP04</t>
  </si>
  <si>
    <t>DZ01</t>
  </si>
  <si>
    <t>DZ03</t>
  </si>
  <si>
    <t>DZ04</t>
  </si>
  <si>
    <t>DZ06</t>
  </si>
  <si>
    <t>DZ07</t>
  </si>
  <si>
    <t>DZ08</t>
  </si>
  <si>
    <t>DZ09</t>
  </si>
  <si>
    <t>DZ11</t>
  </si>
  <si>
    <t>HP01</t>
  </si>
  <si>
    <t>HP03</t>
  </si>
  <si>
    <t>HP04</t>
  </si>
  <si>
    <t>HP05</t>
  </si>
  <si>
    <t>HP06</t>
  </si>
  <si>
    <t>HP07</t>
  </si>
  <si>
    <t>HP08</t>
  </si>
  <si>
    <t>HP09</t>
  </si>
  <si>
    <t>HP10</t>
  </si>
  <si>
    <t>HP11</t>
  </si>
  <si>
    <t>HP12</t>
  </si>
  <si>
    <t>HP13</t>
  </si>
  <si>
    <t>HP15</t>
  </si>
  <si>
    <t>HP17</t>
  </si>
  <si>
    <t>HP20</t>
  </si>
  <si>
    <t>HP24</t>
  </si>
  <si>
    <t>HP25</t>
  </si>
  <si>
    <t>HP26</t>
  </si>
  <si>
    <t>HP27</t>
  </si>
  <si>
    <t>HP28</t>
  </si>
  <si>
    <t>HP29</t>
  </si>
  <si>
    <t>HP33</t>
  </si>
  <si>
    <t>HP34</t>
  </si>
  <si>
    <t>HP35</t>
  </si>
  <si>
    <t>HP37</t>
  </si>
  <si>
    <t>HP39</t>
  </si>
  <si>
    <t>HP41</t>
  </si>
  <si>
    <t>HP42</t>
  </si>
  <si>
    <t>HP44</t>
  </si>
  <si>
    <t>HP45</t>
  </si>
  <si>
    <t>HP46</t>
  </si>
  <si>
    <t>HP48</t>
  </si>
  <si>
    <t>HP49</t>
  </si>
  <si>
    <t>LK02</t>
  </si>
  <si>
    <t>LK04</t>
  </si>
  <si>
    <t>MN03</t>
  </si>
  <si>
    <t>MN05</t>
  </si>
  <si>
    <t>MN06</t>
  </si>
  <si>
    <t>MN07</t>
  </si>
  <si>
    <t>MN09</t>
  </si>
  <si>
    <t>MN10</t>
  </si>
  <si>
    <t>MN12</t>
  </si>
  <si>
    <t>MN18</t>
  </si>
  <si>
    <t>MN19</t>
  </si>
  <si>
    <t>MN25</t>
  </si>
  <si>
    <t>MN26</t>
  </si>
  <si>
    <t>MN27</t>
  </si>
  <si>
    <t>MN28</t>
  </si>
  <si>
    <t>MN30</t>
  </si>
  <si>
    <t>MN33</t>
  </si>
  <si>
    <t>MN34</t>
  </si>
  <si>
    <t>MN36</t>
  </si>
  <si>
    <t>MN38</t>
  </si>
  <si>
    <t>MN44</t>
  </si>
  <si>
    <t>MN45</t>
  </si>
  <si>
    <t>MN46</t>
  </si>
  <si>
    <t>MN52</t>
  </si>
  <si>
    <t>MN56</t>
  </si>
  <si>
    <t>MN59</t>
  </si>
  <si>
    <t>MN61</t>
  </si>
  <si>
    <t>MN64</t>
  </si>
  <si>
    <t>MN65</t>
  </si>
  <si>
    <t>MN66</t>
  </si>
  <si>
    <t>MN68</t>
  </si>
  <si>
    <t>MN70</t>
  </si>
  <si>
    <t>MN71</t>
  </si>
  <si>
    <t>MN73</t>
  </si>
  <si>
    <t>MN74</t>
  </si>
  <si>
    <t>MN75</t>
  </si>
  <si>
    <t>MN76</t>
  </si>
  <si>
    <t>MN78</t>
  </si>
  <si>
    <t>MN81</t>
  </si>
  <si>
    <t>MP01</t>
  </si>
  <si>
    <t>MP02</t>
  </si>
  <si>
    <t>MP03</t>
  </si>
  <si>
    <t>MP04</t>
  </si>
  <si>
    <t>MP05</t>
  </si>
  <si>
    <t>MP06</t>
  </si>
  <si>
    <t>MP07</t>
  </si>
  <si>
    <t>MP08</t>
  </si>
  <si>
    <t>MP09</t>
  </si>
  <si>
    <t>NM01</t>
  </si>
  <si>
    <t>NM04</t>
  </si>
  <si>
    <t>NM05</t>
  </si>
  <si>
    <t>NM15</t>
  </si>
  <si>
    <t>NM17</t>
  </si>
  <si>
    <t>NM19</t>
  </si>
  <si>
    <t>NM27</t>
  </si>
  <si>
    <t>NP03</t>
  </si>
  <si>
    <t>NP04</t>
  </si>
  <si>
    <t>NP05</t>
  </si>
  <si>
    <t>NP10</t>
  </si>
  <si>
    <t>NP12</t>
  </si>
  <si>
    <t>NP13</t>
  </si>
  <si>
    <t>NP14</t>
  </si>
  <si>
    <t>NP15</t>
  </si>
  <si>
    <t>NP22</t>
  </si>
  <si>
    <t>NP23</t>
  </si>
  <si>
    <t>NP26</t>
  </si>
  <si>
    <t>NP27</t>
  </si>
  <si>
    <t>NP29</t>
  </si>
  <si>
    <t>NP41</t>
  </si>
  <si>
    <t>NP44</t>
  </si>
  <si>
    <t>NP45</t>
  </si>
  <si>
    <t>NP46</t>
  </si>
  <si>
    <t>NP48</t>
  </si>
  <si>
    <t>NP51</t>
  </si>
  <si>
    <t>NP57</t>
  </si>
  <si>
    <t>NP58</t>
  </si>
  <si>
    <t>NS03</t>
  </si>
  <si>
    <t>NS07</t>
  </si>
  <si>
    <t>NS13</t>
  </si>
  <si>
    <t>NS14</t>
  </si>
  <si>
    <t>NS16</t>
  </si>
  <si>
    <t>NS18</t>
  </si>
  <si>
    <t>NS19</t>
  </si>
  <si>
    <t>NS20</t>
  </si>
  <si>
    <t>NS21</t>
  </si>
  <si>
    <t>NS25</t>
  </si>
  <si>
    <t>NS27</t>
  </si>
  <si>
    <t>NS31</t>
  </si>
  <si>
    <t>NS33</t>
  </si>
  <si>
    <t>NS34</t>
  </si>
  <si>
    <t>NS36</t>
  </si>
  <si>
    <t>NS37</t>
  </si>
  <si>
    <t>NS39</t>
  </si>
  <si>
    <t>NS42</t>
  </si>
  <si>
    <t>NS45</t>
  </si>
  <si>
    <t>NS49</t>
  </si>
  <si>
    <t>NS50</t>
  </si>
  <si>
    <t>NS55</t>
  </si>
  <si>
    <t>NS59</t>
  </si>
  <si>
    <t>NS60</t>
  </si>
  <si>
    <t>NS65</t>
  </si>
  <si>
    <t>NS66</t>
  </si>
  <si>
    <t>NS67</t>
  </si>
  <si>
    <t>NS70</t>
  </si>
  <si>
    <t>NS71</t>
  </si>
  <si>
    <t>NS72</t>
  </si>
  <si>
    <t>NS73</t>
  </si>
  <si>
    <t>NS74</t>
  </si>
  <si>
    <t>NS75</t>
  </si>
  <si>
    <t>NS76</t>
  </si>
  <si>
    <t>NS78</t>
  </si>
  <si>
    <t>PK01</t>
  </si>
  <si>
    <t>PK02</t>
  </si>
  <si>
    <t>PK04</t>
  </si>
  <si>
    <t>PV03</t>
  </si>
  <si>
    <t>PV04</t>
  </si>
  <si>
    <t>PV12</t>
  </si>
  <si>
    <t>PV13</t>
  </si>
  <si>
    <t>PV15</t>
  </si>
  <si>
    <t>PV19</t>
  </si>
  <si>
    <t>RC01</t>
  </si>
  <si>
    <t>RC03</t>
  </si>
  <si>
    <t>RC04</t>
  </si>
  <si>
    <t>RC05</t>
  </si>
  <si>
    <t>RC07</t>
  </si>
  <si>
    <t>RC08</t>
  </si>
  <si>
    <t>RC11</t>
  </si>
  <si>
    <t>RC13</t>
  </si>
  <si>
    <t>RC14</t>
  </si>
  <si>
    <t>RC17</t>
  </si>
  <si>
    <t>RC18</t>
  </si>
  <si>
    <t>RV01</t>
  </si>
  <si>
    <t>RV02</t>
  </si>
  <si>
    <t>RV04</t>
  </si>
  <si>
    <t>SS01</t>
  </si>
  <si>
    <t>SS02</t>
  </si>
  <si>
    <t>SS07</t>
  </si>
  <si>
    <t>SS08</t>
  </si>
  <si>
    <t>SS10</t>
  </si>
  <si>
    <t>TR02</t>
  </si>
  <si>
    <t>TR03</t>
  </si>
  <si>
    <t>TR05</t>
  </si>
  <si>
    <t>TR07</t>
  </si>
  <si>
    <t>TR08</t>
  </si>
  <si>
    <t>TR09</t>
  </si>
  <si>
    <t>TR10</t>
  </si>
  <si>
    <t>TR13</t>
  </si>
  <si>
    <t>TR14</t>
  </si>
  <si>
    <t>TR15</t>
  </si>
  <si>
    <t>TR16</t>
  </si>
  <si>
    <t>TR17</t>
  </si>
  <si>
    <t>TR19</t>
  </si>
  <si>
    <t>TR20</t>
  </si>
  <si>
    <t>TR22</t>
  </si>
  <si>
    <t>WR03</t>
  </si>
  <si>
    <t>WR05</t>
  </si>
  <si>
    <t>WR08</t>
  </si>
  <si>
    <t>WR09</t>
  </si>
  <si>
    <t>WR10</t>
  </si>
  <si>
    <t>WR15</t>
  </si>
  <si>
    <t>WR16</t>
  </si>
  <si>
    <t>WR23</t>
  </si>
  <si>
    <t>WR26</t>
  </si>
  <si>
    <t>WR31</t>
  </si>
  <si>
    <t>WR38</t>
  </si>
  <si>
    <t>WR39</t>
  </si>
  <si>
    <t>NPS Units Not Yet Activated</t>
  </si>
  <si>
    <t>Aleutian World War II National Historic Area</t>
  </si>
  <si>
    <t>AA01</t>
  </si>
  <si>
    <t>American Memorial Park</t>
  </si>
  <si>
    <t>AA02</t>
  </si>
  <si>
    <t>Benjamin Franklin National Memorial</t>
  </si>
  <si>
    <t>AA03</t>
  </si>
  <si>
    <t>Chimney Rock National Historic Site</t>
  </si>
  <si>
    <t>AA05</t>
  </si>
  <si>
    <t>Father Marquette National Memorial</t>
  </si>
  <si>
    <t>AA07</t>
  </si>
  <si>
    <t>Gloria Dei (Old Swedes') Church National Historic Site</t>
  </si>
  <si>
    <t>AA08</t>
  </si>
  <si>
    <t>Green Springs National Historic Landmark District</t>
  </si>
  <si>
    <t>AA09</t>
  </si>
  <si>
    <t>International Peace Garden</t>
  </si>
  <si>
    <t>AA12</t>
  </si>
  <si>
    <t>Inupiat Heritage Center</t>
  </si>
  <si>
    <t>AA13</t>
  </si>
  <si>
    <t>Lower East Side Tenement National Historic Site</t>
  </si>
  <si>
    <t>AA16</t>
  </si>
  <si>
    <t>AA17</t>
  </si>
  <si>
    <t>Oklahoma City National Memorial</t>
  </si>
  <si>
    <t>AA18</t>
  </si>
  <si>
    <t>AA19</t>
  </si>
  <si>
    <t>Roosevelt Campobello International Park</t>
  </si>
  <si>
    <t>AA21</t>
  </si>
  <si>
    <t>Sewall-Belmont House National Historic Site</t>
  </si>
  <si>
    <t>AA22</t>
  </si>
  <si>
    <t>Touro Synagogue National Historic Site</t>
  </si>
  <si>
    <t>AA24</t>
  </si>
  <si>
    <t>Wing Luke Museum of the Asian Pacific American Experience</t>
  </si>
  <si>
    <t>AA25</t>
  </si>
  <si>
    <t>BF02</t>
  </si>
  <si>
    <t>BF05</t>
  </si>
  <si>
    <t>BF10</t>
  </si>
  <si>
    <t>BF11</t>
  </si>
  <si>
    <t>Brices Cross Roads</t>
  </si>
  <si>
    <t>BS01</t>
  </si>
  <si>
    <t>Constitution Gardens</t>
  </si>
  <si>
    <t>DZ02,DZ06</t>
  </si>
  <si>
    <t>DZ05</t>
  </si>
  <si>
    <t>White House</t>
  </si>
  <si>
    <t>DZ10</t>
  </si>
  <si>
    <t>Adams</t>
  </si>
  <si>
    <t>HP02</t>
  </si>
  <si>
    <t>HP14</t>
  </si>
  <si>
    <t>Independence</t>
  </si>
  <si>
    <t>HP16</t>
  </si>
  <si>
    <t>Kalaupapa</t>
  </si>
  <si>
    <t>HP18</t>
  </si>
  <si>
    <t>Kaloko-Honokohau</t>
  </si>
  <si>
    <t>HP19</t>
  </si>
  <si>
    <t>Klondike Gold Rush</t>
  </si>
  <si>
    <t>HP21</t>
  </si>
  <si>
    <t xml:space="preserve">Klondike Gold Rush - Seattle Unit </t>
  </si>
  <si>
    <t>HP22</t>
  </si>
  <si>
    <t xml:space="preserve">Lewis and Clark </t>
  </si>
  <si>
    <t>HP23</t>
  </si>
  <si>
    <t>New Bedford Whaling</t>
  </si>
  <si>
    <t>HP30</t>
  </si>
  <si>
    <t>HP31</t>
  </si>
  <si>
    <t>HP32</t>
  </si>
  <si>
    <t xml:space="preserve">Salt River Bay NHP and Ecological Preserve </t>
  </si>
  <si>
    <t>HP38</t>
  </si>
  <si>
    <t>HP40</t>
  </si>
  <si>
    <t>Sitka</t>
  </si>
  <si>
    <t>HP43</t>
  </si>
  <si>
    <t>War in the Pacific</t>
  </si>
  <si>
    <t>HP47</t>
  </si>
  <si>
    <t>Manhattan Project</t>
  </si>
  <si>
    <t>HP50</t>
  </si>
  <si>
    <t>HS01</t>
  </si>
  <si>
    <t>Apostle Islands</t>
  </si>
  <si>
    <t>LK01</t>
  </si>
  <si>
    <t>Pictured Rocks</t>
  </si>
  <si>
    <t>LK03</t>
  </si>
  <si>
    <t>African Burial Ground</t>
  </si>
  <si>
    <t>MN01</t>
  </si>
  <si>
    <t>Agate Fossil Beds</t>
  </si>
  <si>
    <t>MN02</t>
  </si>
  <si>
    <t>Aniakchak National Monument</t>
  </si>
  <si>
    <t>MN04</t>
  </si>
  <si>
    <t>Buck Island Reef</t>
  </si>
  <si>
    <t>MN08</t>
  </si>
  <si>
    <t>MN14</t>
  </si>
  <si>
    <t>Castle Clinton</t>
  </si>
  <si>
    <t>MN15</t>
  </si>
  <si>
    <t>Cedar Breaks</t>
  </si>
  <si>
    <t>MN16</t>
  </si>
  <si>
    <t>Cesar E. Chavez</t>
  </si>
  <si>
    <t>MN17</t>
  </si>
  <si>
    <t>Colorado</t>
  </si>
  <si>
    <t>MN20</t>
  </si>
  <si>
    <t>Craters of the Moon National Monument and Preserve</t>
  </si>
  <si>
    <t>MN21,PV05</t>
  </si>
  <si>
    <t>Devils Postpile</t>
  </si>
  <si>
    <t>MN22</t>
  </si>
  <si>
    <t>Devils Tower</t>
  </si>
  <si>
    <t>MN23</t>
  </si>
  <si>
    <t>Dinosaur</t>
  </si>
  <si>
    <t>MN24</t>
  </si>
  <si>
    <t>Fort Frederica</t>
  </si>
  <si>
    <t>MN29</t>
  </si>
  <si>
    <t>MN31</t>
  </si>
  <si>
    <t>Fort Monroe</t>
  </si>
  <si>
    <t>MN32</t>
  </si>
  <si>
    <t>MN37</t>
  </si>
  <si>
    <t>MN39</t>
  </si>
  <si>
    <t>Governors Island</t>
  </si>
  <si>
    <t>MN41</t>
  </si>
  <si>
    <t>Grand Portage</t>
  </si>
  <si>
    <t>MN42</t>
  </si>
  <si>
    <t>MN43</t>
  </si>
  <si>
    <t>Hovenweep</t>
  </si>
  <si>
    <t>MN47</t>
  </si>
  <si>
    <t>Jewel Cave</t>
  </si>
  <si>
    <t>MN48</t>
  </si>
  <si>
    <t>John Day Fossil Beds</t>
  </si>
  <si>
    <t>MN49</t>
  </si>
  <si>
    <t>Lava Beds</t>
  </si>
  <si>
    <t>MN50</t>
  </si>
  <si>
    <t>Little Bighorn Battlefield</t>
  </si>
  <si>
    <t>MN51</t>
  </si>
  <si>
    <t>MN53</t>
  </si>
  <si>
    <t>Natural Bridges</t>
  </si>
  <si>
    <t>MN54</t>
  </si>
  <si>
    <t>Navajo</t>
  </si>
  <si>
    <t>MN55</t>
  </si>
  <si>
    <t>MN57</t>
  </si>
  <si>
    <t>MN60</t>
  </si>
  <si>
    <t>Rainbow Bridge</t>
  </si>
  <si>
    <t>MN63</t>
  </si>
  <si>
    <t>Statue of Liberty</t>
  </si>
  <si>
    <t>MN67</t>
  </si>
  <si>
    <t>Timpanogos Cave</t>
  </si>
  <si>
    <t>MN69</t>
  </si>
  <si>
    <t>Virgin Islands Coral Reef</t>
  </si>
  <si>
    <t>MN72</t>
  </si>
  <si>
    <t>Yucca House</t>
  </si>
  <si>
    <t>MN77</t>
  </si>
  <si>
    <t>Honouliuli National Monument</t>
  </si>
  <si>
    <t>MN79</t>
  </si>
  <si>
    <t>Tule Springs Fossil Beds</t>
  </si>
  <si>
    <t>MN80</t>
  </si>
  <si>
    <t>Arlington House</t>
  </si>
  <si>
    <t>NM02</t>
  </si>
  <si>
    <t>Chamizal</t>
  </si>
  <si>
    <t>NM03</t>
  </si>
  <si>
    <t>Federal Hall</t>
  </si>
  <si>
    <t>NM06</t>
  </si>
  <si>
    <t>NM07</t>
  </si>
  <si>
    <t>NM08</t>
  </si>
  <si>
    <t>Franklin Delano Roosevelt Memorial</t>
  </si>
  <si>
    <t>NM09,DZ06</t>
  </si>
  <si>
    <t>General Grant</t>
  </si>
  <si>
    <t>NM10</t>
  </si>
  <si>
    <t>Hamilton Grange</t>
  </si>
  <si>
    <t>NM11</t>
  </si>
  <si>
    <t>Jefferson National Expansion Memorial</t>
  </si>
  <si>
    <t>NM12</t>
  </si>
  <si>
    <t>Korean War Veterans</t>
  </si>
  <si>
    <t>NM13,DZ06</t>
  </si>
  <si>
    <t>NM14</t>
  </si>
  <si>
    <t>Lincoln Memorial</t>
  </si>
  <si>
    <t>NM16</t>
  </si>
  <si>
    <t>Martin Luther King, Jr. National Memorial</t>
  </si>
  <si>
    <t>NM18,DZ06</t>
  </si>
  <si>
    <t>Perry's Victory and International Peace Memorial</t>
  </si>
  <si>
    <t>NM20</t>
  </si>
  <si>
    <t>Port Chicago Naval Magazine National Memorial</t>
  </si>
  <si>
    <t>NM21</t>
  </si>
  <si>
    <t>NM22</t>
  </si>
  <si>
    <t>Thaddeus Kosciuszko</t>
  </si>
  <si>
    <t>NM23</t>
  </si>
  <si>
    <t>NM24</t>
  </si>
  <si>
    <t>Thomas Jefferson Memorial</t>
  </si>
  <si>
    <t>NM25,DZ06</t>
  </si>
  <si>
    <t>Vietnam Veterans Memorial</t>
  </si>
  <si>
    <t>NM26,DZ06</t>
  </si>
  <si>
    <t>World War II Memorial</t>
  </si>
  <si>
    <t>NM28,DZ06</t>
  </si>
  <si>
    <t>NM29</t>
  </si>
  <si>
    <t>World War I Memorial</t>
  </si>
  <si>
    <t>NM30</t>
  </si>
  <si>
    <t xml:space="preserve">Tule Lake Unit Internment Camp </t>
  </si>
  <si>
    <t>NM31</t>
  </si>
  <si>
    <t>NP01</t>
  </si>
  <si>
    <t>Arches</t>
  </si>
  <si>
    <t>NP02</t>
  </si>
  <si>
    <t>NP06</t>
  </si>
  <si>
    <t>NP07</t>
  </si>
  <si>
    <t>Canyonlands</t>
  </si>
  <si>
    <t>NP08</t>
  </si>
  <si>
    <t>Capitol Reef</t>
  </si>
  <si>
    <t>NP09</t>
  </si>
  <si>
    <t>Channel Islands</t>
  </si>
  <si>
    <t>NP11</t>
  </si>
  <si>
    <t>Denali National Park</t>
  </si>
  <si>
    <t>NP16</t>
  </si>
  <si>
    <t>NP17</t>
  </si>
  <si>
    <t>Gates of the Arctic National Park</t>
  </si>
  <si>
    <t>NP19</t>
  </si>
  <si>
    <t>Glacier Bay National Park</t>
  </si>
  <si>
    <t>NP20</t>
  </si>
  <si>
    <t>Glacier National Park</t>
  </si>
  <si>
    <t>NP21</t>
  </si>
  <si>
    <t>NP24</t>
  </si>
  <si>
    <t>NP25</t>
  </si>
  <si>
    <t>NP28</t>
  </si>
  <si>
    <t>Isle Royale</t>
  </si>
  <si>
    <t>NP31</t>
  </si>
  <si>
    <t>Katmai National Park</t>
  </si>
  <si>
    <t>NP33</t>
  </si>
  <si>
    <t>Kenai Fjords</t>
  </si>
  <si>
    <t>NP34</t>
  </si>
  <si>
    <t>Kings Canyon</t>
  </si>
  <si>
    <t>NP35</t>
  </si>
  <si>
    <t>Kobuk Valley</t>
  </si>
  <si>
    <t>NP36</t>
  </si>
  <si>
    <t>Lake Clark National Park</t>
  </si>
  <si>
    <t>NP37</t>
  </si>
  <si>
    <t>Lassen Volcanic</t>
  </si>
  <si>
    <t>NP38</t>
  </si>
  <si>
    <t>Mammoth Cave</t>
  </si>
  <si>
    <t>NP39</t>
  </si>
  <si>
    <t>Mesa Verde</t>
  </si>
  <si>
    <t>NP40</t>
  </si>
  <si>
    <t>National Park of American Samoa</t>
  </si>
  <si>
    <t>NP42</t>
  </si>
  <si>
    <t>North Cascades</t>
  </si>
  <si>
    <t>NP43</t>
  </si>
  <si>
    <t>NP47</t>
  </si>
  <si>
    <t>Sequoia</t>
  </si>
  <si>
    <t>NP50</t>
  </si>
  <si>
    <t>Theodore Roosevelt</t>
  </si>
  <si>
    <t>NP52</t>
  </si>
  <si>
    <t>Virgin Islands</t>
  </si>
  <si>
    <t>NP53</t>
  </si>
  <si>
    <t>NP54</t>
  </si>
  <si>
    <t>Wind Cave</t>
  </si>
  <si>
    <t>NP55</t>
  </si>
  <si>
    <t>Wrangell-St. Elias National Park</t>
  </si>
  <si>
    <t>NP56</t>
  </si>
  <si>
    <t>NP59</t>
  </si>
  <si>
    <t>NS01</t>
  </si>
  <si>
    <t>NS02</t>
  </si>
  <si>
    <t>NS05</t>
  </si>
  <si>
    <t>NS06</t>
  </si>
  <si>
    <t>NS09</t>
  </si>
  <si>
    <t>Christiansted</t>
  </si>
  <si>
    <t>NS10</t>
  </si>
  <si>
    <t>NS11</t>
  </si>
  <si>
    <t>Edgar Allan Poe</t>
  </si>
  <si>
    <t>NS12</t>
  </si>
  <si>
    <t>Ford's Theatre</t>
  </si>
  <si>
    <t>NS17</t>
  </si>
  <si>
    <t>NS22</t>
  </si>
  <si>
    <t>NS23</t>
  </si>
  <si>
    <t>NS24</t>
  </si>
  <si>
    <t>Fort Union Trading Post</t>
  </si>
  <si>
    <t>NS26</t>
  </si>
  <si>
    <t>NS28</t>
  </si>
  <si>
    <t>Frederick Law Olmsted</t>
  </si>
  <si>
    <t>NS29</t>
  </si>
  <si>
    <t>NS30</t>
  </si>
  <si>
    <t>Grant-Kohrs Ranch</t>
  </si>
  <si>
    <t>NS32</t>
  </si>
  <si>
    <t>Herbert Hoover</t>
  </si>
  <si>
    <t>NS35</t>
  </si>
  <si>
    <t>NS38</t>
  </si>
  <si>
    <t>NS40</t>
  </si>
  <si>
    <t>John Fitzgerald Kennedy</t>
  </si>
  <si>
    <t>NS41</t>
  </si>
  <si>
    <t>Knife River Indian Villages</t>
  </si>
  <si>
    <t>NS43</t>
  </si>
  <si>
    <t>Lincoln Home</t>
  </si>
  <si>
    <t>NS44</t>
  </si>
  <si>
    <t>NS47</t>
  </si>
  <si>
    <t>Longfellow House - Washington's Headquarters</t>
  </si>
  <si>
    <t>NS46</t>
  </si>
  <si>
    <t>NS48</t>
  </si>
  <si>
    <t>Mary McLeod Bethune Council House</t>
  </si>
  <si>
    <t>NS51</t>
  </si>
  <si>
    <t>NS52</t>
  </si>
  <si>
    <t>Minuteman Missile</t>
  </si>
  <si>
    <t>NS53</t>
  </si>
  <si>
    <t>Nicodemus</t>
  </si>
  <si>
    <t>NS54</t>
  </si>
  <si>
    <t>Pennsylvania Avenue</t>
  </si>
  <si>
    <t>NS56</t>
  </si>
  <si>
    <t>President William Jefferson Clinton Birthplace Home</t>
  </si>
  <si>
    <t>NS57</t>
  </si>
  <si>
    <t>NS58</t>
  </si>
  <si>
    <t>Saint Paul's Church</t>
  </si>
  <si>
    <t>NS61</t>
  </si>
  <si>
    <t>NS62</t>
  </si>
  <si>
    <t>San Juan</t>
  </si>
  <si>
    <t>NS63</t>
  </si>
  <si>
    <t>NS64</t>
  </si>
  <si>
    <t>Theodore Roosevelt Birthplace</t>
  </si>
  <si>
    <t>NS68</t>
  </si>
  <si>
    <t>Theodore Roosevelt Inaugural</t>
  </si>
  <si>
    <t>NS69</t>
  </si>
  <si>
    <t>NS77</t>
  </si>
  <si>
    <t>John D. Rockefeller, Jr. Memorial Parkway</t>
  </si>
  <si>
    <t>PK03</t>
  </si>
  <si>
    <t>Aniakchak National Preserve</t>
  </si>
  <si>
    <t>PV01</t>
  </si>
  <si>
    <t>Bering Land Bridge</t>
  </si>
  <si>
    <t>PV02</t>
  </si>
  <si>
    <t>Denali Preserve</t>
  </si>
  <si>
    <t>PV06</t>
  </si>
  <si>
    <t>PV07</t>
  </si>
  <si>
    <t>Glacier Bay National Preserve</t>
  </si>
  <si>
    <t>PV08</t>
  </si>
  <si>
    <t>PV09</t>
  </si>
  <si>
    <t>Katmai National Preserve</t>
  </si>
  <si>
    <t>PV10</t>
  </si>
  <si>
    <t>Lake Clark National Preserve</t>
  </si>
  <si>
    <t>PV11</t>
  </si>
  <si>
    <t>Noatak</t>
  </si>
  <si>
    <t>PV14</t>
  </si>
  <si>
    <t>PV16</t>
  </si>
  <si>
    <t>Wrangell-St. Elias National Preserve</t>
  </si>
  <si>
    <t>PV17</t>
  </si>
  <si>
    <t>Yukon-Charley Rivers</t>
  </si>
  <si>
    <t>PV18</t>
  </si>
  <si>
    <t>Bighorn Canyon</t>
  </si>
  <si>
    <t>RC02</t>
  </si>
  <si>
    <t>Curecanti</t>
  </si>
  <si>
    <t>RC06</t>
  </si>
  <si>
    <t>Gauley River</t>
  </si>
  <si>
    <t>RC09</t>
  </si>
  <si>
    <t>RC10</t>
  </si>
  <si>
    <t>Lake Chelan</t>
  </si>
  <si>
    <t>RC12</t>
  </si>
  <si>
    <t>Lake Roosevelt (formerly Coulee Dam)</t>
  </si>
  <si>
    <t>RC15</t>
  </si>
  <si>
    <t>Ross Lake</t>
  </si>
  <si>
    <t>RC16</t>
  </si>
  <si>
    <t>City of Rocks</t>
  </si>
  <si>
    <t>RS01</t>
  </si>
  <si>
    <t>RS02</t>
  </si>
  <si>
    <t>New River Gorge National River</t>
  </si>
  <si>
    <t>RV03</t>
  </si>
  <si>
    <t>Ozark National Scenic Riverways</t>
  </si>
  <si>
    <t>RV05</t>
  </si>
  <si>
    <t>SS04</t>
  </si>
  <si>
    <t>SS05</t>
  </si>
  <si>
    <t>SS06</t>
  </si>
  <si>
    <t>Ala Kahakai National Historic Trail</t>
  </si>
  <si>
    <t>TR18</t>
  </si>
  <si>
    <t>WR01</t>
  </si>
  <si>
    <t>Bluestone National Scenic River</t>
  </si>
  <si>
    <t>WR02</t>
  </si>
  <si>
    <t>WR04</t>
  </si>
  <si>
    <t>WR06</t>
  </si>
  <si>
    <t>WR07</t>
  </si>
  <si>
    <t>WR11</t>
  </si>
  <si>
    <t>WR12</t>
  </si>
  <si>
    <t>WR13</t>
  </si>
  <si>
    <t>WR14</t>
  </si>
  <si>
    <t>WR17</t>
  </si>
  <si>
    <t>WR18</t>
  </si>
  <si>
    <t>WR19</t>
  </si>
  <si>
    <t>WR20</t>
  </si>
  <si>
    <t>WR21</t>
  </si>
  <si>
    <t>WR22</t>
  </si>
  <si>
    <t>WR24</t>
  </si>
  <si>
    <t>WR25</t>
  </si>
  <si>
    <t>WR27</t>
  </si>
  <si>
    <t>WR28</t>
  </si>
  <si>
    <t>WR29</t>
  </si>
  <si>
    <t>WR30</t>
  </si>
  <si>
    <t>WR32</t>
  </si>
  <si>
    <t>WR33</t>
  </si>
  <si>
    <t>WR34</t>
  </si>
  <si>
    <t>WR35</t>
  </si>
  <si>
    <t>WR36</t>
  </si>
  <si>
    <t>Wekiva National Wild and Scenic River</t>
  </si>
  <si>
    <t>WR37</t>
  </si>
  <si>
    <t>YTD January</t>
  </si>
  <si>
    <t>YTD February</t>
  </si>
  <si>
    <t>Change</t>
  </si>
  <si>
    <t xml:space="preserve"> Chicago Portage National Historic Site </t>
  </si>
  <si>
    <t xml:space="preserve"> Fallen Timbers Battlefield and Fort Miamis National Historic Site </t>
  </si>
  <si>
    <t xml:space="preserve"> Historic Camden Revolutionary War Site </t>
  </si>
  <si>
    <t xml:space="preserve"> Ice Age National Scientific Reserve </t>
  </si>
  <si>
    <t xml:space="preserve"> Jamestown National Historic Site </t>
  </si>
  <si>
    <t xml:space="preserve"> Kate Mullany National Historic Site </t>
  </si>
  <si>
    <t xml:space="preserve"> New Jersey Coastal Heritage Trail Route </t>
  </si>
  <si>
    <t xml:space="preserve"> Pinelands National Reserve </t>
  </si>
  <si>
    <t xml:space="preserve"> Red Hill Patrick Henry National Memorial </t>
  </si>
  <si>
    <t xml:space="preserve"> Thomas Cole National Historic Site </t>
  </si>
  <si>
    <t xml:space="preserve"> Antietam National Battlefield</t>
  </si>
  <si>
    <t xml:space="preserve"> Big Hole National Battlefield</t>
  </si>
  <si>
    <t xml:space="preserve"> Cowpens National Battlefield</t>
  </si>
  <si>
    <t xml:space="preserve"> Fort Donelson National Battlefield</t>
  </si>
  <si>
    <t xml:space="preserve"> Fort Necessity National Battlefield</t>
  </si>
  <si>
    <t xml:space="preserve"> Monocacy National Battlefield</t>
  </si>
  <si>
    <t xml:space="preserve"> Moores Creek National Battlefield</t>
  </si>
  <si>
    <t xml:space="preserve"> Petersburg National Battlefield</t>
  </si>
  <si>
    <t xml:space="preserve"> Stones River National Battlefield</t>
  </si>
  <si>
    <t xml:space="preserve"> Tupelo National Battlefield</t>
  </si>
  <si>
    <t xml:space="preserve"> Wilson's Creek National Battlefield</t>
  </si>
  <si>
    <t xml:space="preserve"> Kennesaw Mountain National Battlefield Park</t>
  </si>
  <si>
    <t xml:space="preserve"> Manassas National Battlefield Park</t>
  </si>
  <si>
    <t xml:space="preserve"> Richmond National Battlefield Park</t>
  </si>
  <si>
    <t xml:space="preserve"> River Raisin National Battlefield Park</t>
  </si>
  <si>
    <t xml:space="preserve"> Brices Cross Roads National Battlefield Site</t>
  </si>
  <si>
    <t xml:space="preserve"> Catoctin Mountain Park </t>
  </si>
  <si>
    <t xml:space="preserve"> Fort Washington Park </t>
  </si>
  <si>
    <t xml:space="preserve"> Greenbelt Park </t>
  </si>
  <si>
    <t xml:space="preserve"> National Capital Parks </t>
  </si>
  <si>
    <t xml:space="preserve"> National Mall </t>
  </si>
  <si>
    <t xml:space="preserve"> Piscataway Park </t>
  </si>
  <si>
    <t xml:space="preserve"> Prince William Forest Park </t>
  </si>
  <si>
    <t xml:space="preserve"> Rock Creek Park </t>
  </si>
  <si>
    <t xml:space="preserve"> Wolf Trap National Park for the Performing Arts </t>
  </si>
  <si>
    <t xml:space="preserve"> Abraham Lincoln Birthplace National Historical Park</t>
  </si>
  <si>
    <t xml:space="preserve"> Appomattox Court House National Historical Park</t>
  </si>
  <si>
    <t xml:space="preserve"> Boston National Historical Park</t>
  </si>
  <si>
    <t xml:space="preserve"> Cane River Creole NHP and Heritage Area National Historical Park</t>
  </si>
  <si>
    <t xml:space="preserve"> Cedar Creek and Belle Grove National Historical Park</t>
  </si>
  <si>
    <t xml:space="preserve"> Chaco Culture National Historical Park</t>
  </si>
  <si>
    <t xml:space="preserve"> Chesapeake and Ohio Canal National Historical Park</t>
  </si>
  <si>
    <t xml:space="preserve"> Colonial National Historical Park</t>
  </si>
  <si>
    <t xml:space="preserve"> Cumberland Gap National Historical Park</t>
  </si>
  <si>
    <t xml:space="preserve"> Dayton Aviation Heritage National Historical Park</t>
  </si>
  <si>
    <t xml:space="preserve"> First State National Historical Park</t>
  </si>
  <si>
    <t xml:space="preserve"> George Rogers Clark National Historical Park</t>
  </si>
  <si>
    <t xml:space="preserve"> Harpers Ferry National Historical Park</t>
  </si>
  <si>
    <t xml:space="preserve"> Hopewell Culture National Historical Park</t>
  </si>
  <si>
    <t xml:space="preserve"> Jean Lafitte NHP and Preserve National Historical Park</t>
  </si>
  <si>
    <t xml:space="preserve"> Keweenaw National Historical Park</t>
  </si>
  <si>
    <t xml:space="preserve"> Lowell National Historical Park</t>
  </si>
  <si>
    <t xml:space="preserve"> Lyndon B. Johnson National Historical Park</t>
  </si>
  <si>
    <t xml:space="preserve"> Marsh-Billings-Rockefeller National Historical Park</t>
  </si>
  <si>
    <t xml:space="preserve"> Minute Man National Historical Park</t>
  </si>
  <si>
    <t xml:space="preserve"> Morristown National Historical Park</t>
  </si>
  <si>
    <t xml:space="preserve"> Natchez National Historical Park</t>
  </si>
  <si>
    <t xml:space="preserve"> New Orleans Jazz National Historical Park</t>
  </si>
  <si>
    <t xml:space="preserve"> Nez Perce National Historical Park</t>
  </si>
  <si>
    <t xml:space="preserve"> Palo Alto Battlefield National Historical Park</t>
  </si>
  <si>
    <t xml:space="preserve"> Paterson Great Falls National Historical Park</t>
  </si>
  <si>
    <t xml:space="preserve"> Pecos National Historical Park</t>
  </si>
  <si>
    <t xml:space="preserve"> Rosie the Riveter/World War II Home Front National Historical Park</t>
  </si>
  <si>
    <t xml:space="preserve"> San Antonio Missions National Historical Park</t>
  </si>
  <si>
    <t xml:space="preserve"> San Francisco Maritime National Historical Park</t>
  </si>
  <si>
    <t xml:space="preserve"> San Juan Island National Historical Park</t>
  </si>
  <si>
    <t xml:space="preserve"> Saratoga National Historical Park</t>
  </si>
  <si>
    <t xml:space="preserve"> Thomas Edison National Historical Park</t>
  </si>
  <si>
    <t xml:space="preserve"> Tumacacori National Historical Park</t>
  </si>
  <si>
    <t xml:space="preserve"> Valley Forge National Historical Park</t>
  </si>
  <si>
    <t xml:space="preserve"> Women's Rights National Historical Park</t>
  </si>
  <si>
    <t xml:space="preserve"> Blackstone River Valley National Historical Park</t>
  </si>
  <si>
    <t xml:space="preserve"> Saint Croix Island International Historic Site</t>
  </si>
  <si>
    <t xml:space="preserve"> Indiana Dunes National Lakeshore</t>
  </si>
  <si>
    <t xml:space="preserve"> Sleeping Bear Dunes National Lakeshore</t>
  </si>
  <si>
    <t xml:space="preserve"> Alibates Flint Quarries National Monument</t>
  </si>
  <si>
    <t xml:space="preserve"> Aztec Ruins National Monument</t>
  </si>
  <si>
    <t xml:space="preserve"> Bandelier National Monument</t>
  </si>
  <si>
    <t xml:space="preserve"> Booker T. Washington National Monument</t>
  </si>
  <si>
    <t xml:space="preserve"> Cabrillo National Monument</t>
  </si>
  <si>
    <t xml:space="preserve"> Canyon de Chelly National Monument</t>
  </si>
  <si>
    <t xml:space="preserve"> Capulin Volcano National Monument</t>
  </si>
  <si>
    <t xml:space="preserve"> Casa Grande Ruins National Monument</t>
  </si>
  <si>
    <t xml:space="preserve"> Castillo de San Marcos National Monument</t>
  </si>
  <si>
    <t xml:space="preserve"> Charles Young Buffalo Soldiers National Monument</t>
  </si>
  <si>
    <t xml:space="preserve"> Chiricahua National Monument</t>
  </si>
  <si>
    <t xml:space="preserve"> Effigy Mounds National Monument</t>
  </si>
  <si>
    <t xml:space="preserve"> El Malpais National Monument</t>
  </si>
  <si>
    <t xml:space="preserve"> El Morro National Monument</t>
  </si>
  <si>
    <t xml:space="preserve"> Florissant Fossil Beds National Monument</t>
  </si>
  <si>
    <t xml:space="preserve"> Fort Matanzas National Monument</t>
  </si>
  <si>
    <t xml:space="preserve"> Fort McHenry National Monument and Historic Shrine National Monument</t>
  </si>
  <si>
    <t xml:space="preserve"> Fort Pulaski National Monument</t>
  </si>
  <si>
    <t xml:space="preserve"> Fort Stanwix National Monument</t>
  </si>
  <si>
    <t xml:space="preserve"> Fort Sumter National Monument</t>
  </si>
  <si>
    <t>MN35</t>
  </si>
  <si>
    <t xml:space="preserve"> Fort Union National Monument</t>
  </si>
  <si>
    <t xml:space="preserve"> Fossil Butte National Monument</t>
  </si>
  <si>
    <t xml:space="preserve"> George Washington Birthplace National Monument</t>
  </si>
  <si>
    <t xml:space="preserve"> George Washington Carver National Monument</t>
  </si>
  <si>
    <t xml:space="preserve"> Gila Cliff Dwellings National Monument</t>
  </si>
  <si>
    <t xml:space="preserve"> Hagerman Fossil Beds National Monument</t>
  </si>
  <si>
    <t xml:space="preserve"> Harriet Tubman Underground Railroad National Monument</t>
  </si>
  <si>
    <t xml:space="preserve"> Hohokam Pima National Monument</t>
  </si>
  <si>
    <t xml:space="preserve"> Homestead NM of America National Monument</t>
  </si>
  <si>
    <t xml:space="preserve"> Montezuma Castle National Monument</t>
  </si>
  <si>
    <t xml:space="preserve"> Muir Woods National Monument</t>
  </si>
  <si>
    <t xml:space="preserve"> Ocmulgee National Monument</t>
  </si>
  <si>
    <t xml:space="preserve"> Oregon Caves National Monument</t>
  </si>
  <si>
    <t xml:space="preserve"> Organ Pipe Cactus National Monument</t>
  </si>
  <si>
    <t xml:space="preserve"> Petroglyph National Monument</t>
  </si>
  <si>
    <t xml:space="preserve"> Pipe Spring National Monument</t>
  </si>
  <si>
    <t xml:space="preserve"> Pipestone National Monument</t>
  </si>
  <si>
    <t xml:space="preserve"> Poverty Point National Monument</t>
  </si>
  <si>
    <t xml:space="preserve"> Russell Cave National Monument</t>
  </si>
  <si>
    <t xml:space="preserve"> Salinas Pueblo Missions National Monument</t>
  </si>
  <si>
    <t xml:space="preserve"> Scotts Bluff National Monument</t>
  </si>
  <si>
    <t xml:space="preserve"> Sunset Crater Volcano National Monument</t>
  </si>
  <si>
    <t xml:space="preserve"> Tonto National Monument</t>
  </si>
  <si>
    <t xml:space="preserve"> Tuzigoot National Monument</t>
  </si>
  <si>
    <t xml:space="preserve"> Walnut Canyon National Monument</t>
  </si>
  <si>
    <t xml:space="preserve"> White Sands National Monument</t>
  </si>
  <si>
    <t xml:space="preserve"> World War II Valor in the Pacific National Monument</t>
  </si>
  <si>
    <t xml:space="preserve"> Wupatki National Monument</t>
  </si>
  <si>
    <t xml:space="preserve"> Pullman National Monument National Monument</t>
  </si>
  <si>
    <t xml:space="preserve"> Waco Mammoth National Monument</t>
  </si>
  <si>
    <t xml:space="preserve"> Chickamauga and Chattanooga National Military Park</t>
  </si>
  <si>
    <t xml:space="preserve"> Fredericksburg and Spotsylvania County Battlefields Memorial National Military Park</t>
  </si>
  <si>
    <t xml:space="preserve"> Gettysburg National Military Park</t>
  </si>
  <si>
    <t xml:space="preserve"> Guilford Courthouse National Military Park</t>
  </si>
  <si>
    <t xml:space="preserve"> Horseshoe Bend National Military Park</t>
  </si>
  <si>
    <t xml:space="preserve"> Kings Mountain National Military Park</t>
  </si>
  <si>
    <t xml:space="preserve"> Pea Ridge National Military Park</t>
  </si>
  <si>
    <t xml:space="preserve"> Shiloh National Military Park</t>
  </si>
  <si>
    <t xml:space="preserve"> Vicksburg National Military Park</t>
  </si>
  <si>
    <t xml:space="preserve"> Arkansas Post National Memorial</t>
  </si>
  <si>
    <t xml:space="preserve"> Coronado National Memorial</t>
  </si>
  <si>
    <t xml:space="preserve"> De Soto National Memorial</t>
  </si>
  <si>
    <t xml:space="preserve"> Flight 93 National Memorial</t>
  </si>
  <si>
    <t xml:space="preserve"> Fort Caroline National Memorial National Memorial</t>
  </si>
  <si>
    <t xml:space="preserve"> Johnstown Flood National Memorial</t>
  </si>
  <si>
    <t xml:space="preserve"> Lincoln Boyhood National Memorial</t>
  </si>
  <si>
    <t xml:space="preserve"> Lyndon Baines Johnson Memorial Grove on the Potomac National Memorial</t>
  </si>
  <si>
    <t xml:space="preserve"> Mount Rushmore National Memorial</t>
  </si>
  <si>
    <t xml:space="preserve"> Roger Williams National Memorial</t>
  </si>
  <si>
    <t xml:space="preserve"> Theodore Roosevelt Island National Memorial</t>
  </si>
  <si>
    <t xml:space="preserve"> Wright Brothers National Memorial</t>
  </si>
  <si>
    <t xml:space="preserve"> Acadia National Park</t>
  </si>
  <si>
    <t xml:space="preserve"> Badlands National Park</t>
  </si>
  <si>
    <t xml:space="preserve"> Big Bend National Park</t>
  </si>
  <si>
    <t xml:space="preserve"> Biscayne National Park</t>
  </si>
  <si>
    <t xml:space="preserve"> Black Canyon of the Gunnison National Park</t>
  </si>
  <si>
    <t xml:space="preserve"> Bryce Canyon National Park</t>
  </si>
  <si>
    <t xml:space="preserve"> Carlsbad Caverns National Park</t>
  </si>
  <si>
    <t xml:space="preserve"> Congaree National Park</t>
  </si>
  <si>
    <t xml:space="preserve"> Crater Lake National Park</t>
  </si>
  <si>
    <t xml:space="preserve"> Cuyahoga Valley National Park</t>
  </si>
  <si>
    <t xml:space="preserve"> Death Valley National Park</t>
  </si>
  <si>
    <t xml:space="preserve"> Dry Tortugas National Park</t>
  </si>
  <si>
    <t xml:space="preserve"> Everglades National Park</t>
  </si>
  <si>
    <t xml:space="preserve"> Grand Canyon National Park</t>
  </si>
  <si>
    <t xml:space="preserve"> Grand Teton National Park</t>
  </si>
  <si>
    <t xml:space="preserve"> Great Basin National Park</t>
  </si>
  <si>
    <t xml:space="preserve"> Great Sand Dunes National Park National Park</t>
  </si>
  <si>
    <t xml:space="preserve"> Great Smoky Mountains National Park</t>
  </si>
  <si>
    <t xml:space="preserve"> Guadalupe Mountains National Park</t>
  </si>
  <si>
    <t xml:space="preserve"> Hawaii Volcanoes National Park</t>
  </si>
  <si>
    <t xml:space="preserve"> Hot Springs National Park</t>
  </si>
  <si>
    <t xml:space="preserve"> Joshua Tree National Park</t>
  </si>
  <si>
    <t xml:space="preserve"> Mount Rainier National Park</t>
  </si>
  <si>
    <t xml:space="preserve"> Olympic National Park</t>
  </si>
  <si>
    <t xml:space="preserve"> Petrified Forest National Park</t>
  </si>
  <si>
    <t xml:space="preserve"> Pinnacles National Park</t>
  </si>
  <si>
    <t xml:space="preserve"> Redwood National Park</t>
  </si>
  <si>
    <t xml:space="preserve"> Rocky Mountain National Park</t>
  </si>
  <si>
    <t xml:space="preserve"> Saguaro National Park</t>
  </si>
  <si>
    <t xml:space="preserve"> Shenandoah National Park</t>
  </si>
  <si>
    <t xml:space="preserve"> Voyageurs National Park</t>
  </si>
  <si>
    <t xml:space="preserve"> Yellowstone National Park</t>
  </si>
  <si>
    <t xml:space="preserve"> Yosemite National Park</t>
  </si>
  <si>
    <t xml:space="preserve"> Zion National Park</t>
  </si>
  <si>
    <t xml:space="preserve"> Allegheny Portage Railroad National Historic Site</t>
  </si>
  <si>
    <t xml:space="preserve"> Andersonville National Historic Site</t>
  </si>
  <si>
    <t xml:space="preserve"> Andrew Johnson National Historic Site</t>
  </si>
  <si>
    <t xml:space="preserve"> Boston African American National Historic Site</t>
  </si>
  <si>
    <t xml:space="preserve"> Brown v. Board of Education National Historic Site</t>
  </si>
  <si>
    <t xml:space="preserve"> Carl Sandburg Home National Historic Site</t>
  </si>
  <si>
    <t xml:space="preserve"> Charles Pinckney National Historic Site</t>
  </si>
  <si>
    <t xml:space="preserve"> Clara Barton National Historic Site</t>
  </si>
  <si>
    <t xml:space="preserve"> Eisenhower National Historic Site</t>
  </si>
  <si>
    <t xml:space="preserve"> Eleanor Roosevelt National Historic Site</t>
  </si>
  <si>
    <t xml:space="preserve"> First Ladies National Historic Site</t>
  </si>
  <si>
    <t xml:space="preserve"> Fort Bowie National Historic Site</t>
  </si>
  <si>
    <t xml:space="preserve"> Fort Davis National Historic Site</t>
  </si>
  <si>
    <t xml:space="preserve"> Fort Laramie National Historic Site</t>
  </si>
  <si>
    <t xml:space="preserve"> Fort Larned National Historic Site</t>
  </si>
  <si>
    <t xml:space="preserve"> Fort Point National Historic Site</t>
  </si>
  <si>
    <t xml:space="preserve"> Fort Raleigh National Historic Site</t>
  </si>
  <si>
    <t xml:space="preserve"> Fort Scott National Historic Site</t>
  </si>
  <si>
    <t xml:space="preserve"> Fort Smith National Historic Site</t>
  </si>
  <si>
    <t xml:space="preserve"> Fort Vancouver National Historic Site</t>
  </si>
  <si>
    <t xml:space="preserve"> Frederick Douglass National Historic Site</t>
  </si>
  <si>
    <t xml:space="preserve"> Friendship Hill National Historic Site</t>
  </si>
  <si>
    <t xml:space="preserve"> Golden Spike National Historic Site</t>
  </si>
  <si>
    <t xml:space="preserve"> Hampton National Historic Site</t>
  </si>
  <si>
    <t xml:space="preserve"> Harry S Truman National Historic Site</t>
  </si>
  <si>
    <t xml:space="preserve"> Home of Franklin D. Roosevelt National Historic Site</t>
  </si>
  <si>
    <t xml:space="preserve"> Hopewell Furnace National Historic Site</t>
  </si>
  <si>
    <t xml:space="preserve"> Hubbell Trading Post National Historic Site</t>
  </si>
  <si>
    <t xml:space="preserve"> James A. Garfield National Historic Site</t>
  </si>
  <si>
    <t xml:space="preserve"> Jimmy Carter National Historic Site</t>
  </si>
  <si>
    <t xml:space="preserve"> John Muir National Historic Site</t>
  </si>
  <si>
    <t xml:space="preserve"> Little Rock Central High School National Historic Site</t>
  </si>
  <si>
    <t xml:space="preserve"> Maggie L. Walker National Historic Site</t>
  </si>
  <si>
    <t xml:space="preserve"> Manzanar National Historic Site</t>
  </si>
  <si>
    <t xml:space="preserve"> Martin Luther King  Jr. National Historic Site</t>
  </si>
  <si>
    <t xml:space="preserve"> Martin Van Buren National Historic Site</t>
  </si>
  <si>
    <t xml:space="preserve"> Minidoka National Historic Site</t>
  </si>
  <si>
    <t xml:space="preserve"> Ninety Six National Historic Site</t>
  </si>
  <si>
    <t xml:space="preserve"> Sagamore Hill National Historic Site</t>
  </si>
  <si>
    <t xml:space="preserve"> Saint-Gaudens National Historic Site</t>
  </si>
  <si>
    <t xml:space="preserve"> Salem Maritime National Historic Site</t>
  </si>
  <si>
    <t xml:space="preserve"> San Juan National Historic Site</t>
  </si>
  <si>
    <t xml:space="preserve"> Sand Creek Massacre National Historic Site</t>
  </si>
  <si>
    <t xml:space="preserve"> Saugus Iron Works National Historic Site</t>
  </si>
  <si>
    <t xml:space="preserve"> Springfield Armory National Historic Site</t>
  </si>
  <si>
    <t xml:space="preserve"> Steamtown National Historic Site</t>
  </si>
  <si>
    <t xml:space="preserve"> Thomas Stone National Historic Site</t>
  </si>
  <si>
    <t xml:space="preserve"> Tuskegee Airmen National Historic Site</t>
  </si>
  <si>
    <t xml:space="preserve"> Tuskegee Institute National Historic Site</t>
  </si>
  <si>
    <t xml:space="preserve"> Ulysses S. Grant National Historic Site</t>
  </si>
  <si>
    <t xml:space="preserve"> Vanderbilt Mansion National Historic Site</t>
  </si>
  <si>
    <t xml:space="preserve"> Washita Battlefield National Historic Site</t>
  </si>
  <si>
    <t xml:space="preserve"> Weir Farm National Historic Site</t>
  </si>
  <si>
    <t xml:space="preserve"> Whitman Mission National Historic Site</t>
  </si>
  <si>
    <t xml:space="preserve"> William Howard Taft National Historic Site</t>
  </si>
  <si>
    <t xml:space="preserve"> Blue Ridge Parkway National Parkway</t>
  </si>
  <si>
    <t xml:space="preserve"> George Washington Memorial Parkway National Parkway</t>
  </si>
  <si>
    <t xml:space="preserve"> Natchez Trace Parkway National Parkway</t>
  </si>
  <si>
    <t xml:space="preserve"> Big Cypress National Preserve</t>
  </si>
  <si>
    <t xml:space="preserve"> Big Thicket National Preserve</t>
  </si>
  <si>
    <t xml:space="preserve"> Little River Canyon National Preserve</t>
  </si>
  <si>
    <t xml:space="preserve"> Mojave National Preserve</t>
  </si>
  <si>
    <t xml:space="preserve"> Tallgrass Prairie National Preserve</t>
  </si>
  <si>
    <t xml:space="preserve"> Timucuan Ecological and Historic Preserve National Preserve</t>
  </si>
  <si>
    <t xml:space="preserve"> Valles Caldera National Preserve</t>
  </si>
  <si>
    <t xml:space="preserve"> Amistad National Recreation Area</t>
  </si>
  <si>
    <t xml:space="preserve"> Boston Harbor Islands National Recreation Area</t>
  </si>
  <si>
    <t xml:space="preserve"> Chattahoochee River National Recreation Area</t>
  </si>
  <si>
    <t xml:space="preserve"> Chickasaw National Recreation Area</t>
  </si>
  <si>
    <t xml:space="preserve"> Delaware Water Gap National Recreation Area</t>
  </si>
  <si>
    <t xml:space="preserve"> Gateway National Recreation Area</t>
  </si>
  <si>
    <t xml:space="preserve"> Glen Canyon National Recreation Area</t>
  </si>
  <si>
    <t xml:space="preserve"> Golden Gate National Recreation Area</t>
  </si>
  <si>
    <t xml:space="preserve"> Lake Mead National Recreation Area</t>
  </si>
  <si>
    <t xml:space="preserve"> Lake Meredith National Recreation Area</t>
  </si>
  <si>
    <t xml:space="preserve"> Santa Monica Mountains National Recreation Area</t>
  </si>
  <si>
    <t xml:space="preserve"> Whiskeytown Unit National Recreation Area</t>
  </si>
  <si>
    <t xml:space="preserve"> Ebey's Landing National Historical Reserve National Reserve</t>
  </si>
  <si>
    <t xml:space="preserve"> Big South Fork National River and Recreation Area National River</t>
  </si>
  <si>
    <t xml:space="preserve"> Buffalo National River National River</t>
  </si>
  <si>
    <t xml:space="preserve"> Mississippi National River and Recreation Areas National River</t>
  </si>
  <si>
    <t xml:space="preserve"> Assateague Island National Seashore</t>
  </si>
  <si>
    <t xml:space="preserve"> Canaveral National Seashore</t>
  </si>
  <si>
    <t xml:space="preserve"> Cape Cod National Seashore</t>
  </si>
  <si>
    <t xml:space="preserve"> Cape Hatteras National Seashore</t>
  </si>
  <si>
    <t xml:space="preserve"> Cape Lookout National Seashore</t>
  </si>
  <si>
    <t xml:space="preserve"> Cumberland Island National Seashore</t>
  </si>
  <si>
    <t xml:space="preserve"> Fire Island National Seashore</t>
  </si>
  <si>
    <t xml:space="preserve"> Gulf Islands National Seashore</t>
  </si>
  <si>
    <t xml:space="preserve"> Padre Island National Seashore</t>
  </si>
  <si>
    <t xml:space="preserve"> Point Reyes National Seashore</t>
  </si>
  <si>
    <t xml:space="preserve"> Appalachian National Scenic Trail </t>
  </si>
  <si>
    <t xml:space="preserve"> Natchez Trace National Scenic Trail </t>
  </si>
  <si>
    <t xml:space="preserve"> Potomac Heritage National Scenic Trail </t>
  </si>
  <si>
    <t xml:space="preserve"> North Country National Scenic Trail </t>
  </si>
  <si>
    <t xml:space="preserve"> Ice Age National Scenic Trail </t>
  </si>
  <si>
    <t xml:space="preserve"> New England National Scenic Trail </t>
  </si>
  <si>
    <t xml:space="preserve"> Oregon National Historic Trail </t>
  </si>
  <si>
    <t xml:space="preserve"> Mormon Pioneer National Historic Trail </t>
  </si>
  <si>
    <t xml:space="preserve"> Lewis and Clark National Historic Trail </t>
  </si>
  <si>
    <t xml:space="preserve"> Overmountain Victory National Historic Trail </t>
  </si>
  <si>
    <t xml:space="preserve"> Santa Fe National Historic Trail </t>
  </si>
  <si>
    <t xml:space="preserve"> Trail of Tears National Historic Trail </t>
  </si>
  <si>
    <t xml:space="preserve"> Juan Bautista de Anza National Historic Trail </t>
  </si>
  <si>
    <t xml:space="preserve"> California National Historic Trail </t>
  </si>
  <si>
    <t xml:space="preserve"> Pony Express National Historic Trail </t>
  </si>
  <si>
    <t xml:space="preserve"> Selma to Montgomery National Historic Trail </t>
  </si>
  <si>
    <t xml:space="preserve"> El Camino Real de Tierra Adentro National Historic Trail </t>
  </si>
  <si>
    <t xml:space="preserve"> Old Spanish National Historic Trail </t>
  </si>
  <si>
    <t xml:space="preserve"> El Camino Real de los Tejas National Historic Trail </t>
  </si>
  <si>
    <t xml:space="preserve"> Captain John Smith Chesapeake National Historic Trail </t>
  </si>
  <si>
    <t xml:space="preserve"> Star-Spangled Banner National Historic Trail </t>
  </si>
  <si>
    <t xml:space="preserve"> Washington-Rochambeau Revolutionary Route National Historic Trail </t>
  </si>
  <si>
    <t xml:space="preserve"> Delaware National Scenic River </t>
  </si>
  <si>
    <t xml:space="preserve"> Great Egg Harbor National Scenic and Recreational River </t>
  </si>
  <si>
    <t xml:space="preserve"> Missouri National Recreational River </t>
  </si>
  <si>
    <t xml:space="preserve"> Rio Grande Wild and Scenic River </t>
  </si>
  <si>
    <t xml:space="preserve"> Saint Croix National Scenic Riverway </t>
  </si>
  <si>
    <t xml:space="preserve"> Upper Delaware Scenic and Recreation River </t>
  </si>
  <si>
    <t xml:space="preserve"> Eightmile National Wild and Scenic River </t>
  </si>
  <si>
    <t xml:space="preserve"> Farmington National Wild and Scenic River </t>
  </si>
  <si>
    <t xml:space="preserve"> Kern National Wild and Scenic River </t>
  </si>
  <si>
    <t xml:space="preserve"> Lamprey National Wild and Scenic River </t>
  </si>
  <si>
    <t xml:space="preserve"> Maurice National Scenic and Recreational River </t>
  </si>
  <si>
    <t xml:space="preserve"> Missisquoi and Trout National Wild and Scenic River </t>
  </si>
  <si>
    <t xml:space="preserve"> Musconetcong National Wild and Scenic River </t>
  </si>
  <si>
    <t xml:space="preserve"> Sudbury,  Assabet and Concord National Wild and Scenic River </t>
  </si>
  <si>
    <t xml:space="preserve"> Taunton National Wild and Scenic River </t>
  </si>
  <si>
    <t xml:space="preserve"> Westfield National Wild and Scenic River </t>
  </si>
  <si>
    <t xml:space="preserve"> White Clay Creek National Wild and Scenic River </t>
  </si>
  <si>
    <t>Top 10 number of activations YTD</t>
  </si>
  <si>
    <t>Top 10 number of QSOs YTD</t>
  </si>
  <si>
    <t>Alagnak National Wild and Scenic River</t>
  </si>
  <si>
    <t>Alatna National Wild and Scenic River</t>
  </si>
  <si>
    <t>Aniachak National Wild and Scenic River</t>
  </si>
  <si>
    <t>Castle Mountains National Monument</t>
  </si>
  <si>
    <t>MN82</t>
  </si>
  <si>
    <t>Charley National Wild and Scenic River</t>
  </si>
  <si>
    <t>Chilikadrotna National Wild and Scenic River</t>
  </si>
  <si>
    <t>Eugene O'Neill</t>
  </si>
  <si>
    <t>NS15</t>
  </si>
  <si>
    <t>Flathead National Wild and Scenic River</t>
  </si>
  <si>
    <t>Gates of the Arctic National Preserve</t>
  </si>
  <si>
    <t>Great Sand Dunes National Preserve</t>
  </si>
  <si>
    <t>Haleakalā</t>
  </si>
  <si>
    <t>John National Wild and Scenic River</t>
  </si>
  <si>
    <t>Kings National Wild and Scenic River</t>
  </si>
  <si>
    <t>Kobuk National Wild and Scenic River</t>
  </si>
  <si>
    <t>Koyukuk National Wild and Scenic River (North Fork)</t>
  </si>
  <si>
    <t>Merced National Wild and Scenic River</t>
  </si>
  <si>
    <t>Montezuma Castle</t>
  </si>
  <si>
    <t>Mulchatna National Wild and Scenic River</t>
  </si>
  <si>
    <t>Niobrara National Wild and Scenic River</t>
  </si>
  <si>
    <t>Noatak National Wild and Scenic River</t>
  </si>
  <si>
    <t>Obed National Wild and Scenic River</t>
  </si>
  <si>
    <t>Olympic</t>
  </si>
  <si>
    <t>Pu'uhonua o Hōnaunau</t>
  </si>
  <si>
    <t>HP36</t>
  </si>
  <si>
    <t>Puukoholā Heiau</t>
  </si>
  <si>
    <t>Salmon National Wild and Scenic River</t>
  </si>
  <si>
    <t>Tinayguk National Wild and Scenic River</t>
  </si>
  <si>
    <t>Tlikakila National Wild and Scenic River</t>
  </si>
  <si>
    <t>Toulumne National Wild and Scenic River</t>
  </si>
  <si>
    <t>Virgin National Wild and Scenic River</t>
  </si>
  <si>
    <t>February</t>
  </si>
  <si>
    <t xml:space="preserve"> Unit</t>
  </si>
  <si>
    <t xml:space="preserve"> Activated</t>
  </si>
  <si>
    <t xml:space="preserve"> Valid</t>
  </si>
  <si>
    <t xml:space="preserve"> QSOs</t>
  </si>
  <si>
    <t>NPS Units Activated YTD</t>
  </si>
  <si>
    <t>CW</t>
  </si>
  <si>
    <t>DATA</t>
  </si>
  <si>
    <t>IMAGE</t>
  </si>
  <si>
    <t>QSOs by Mode</t>
  </si>
  <si>
    <t>PHONE</t>
  </si>
  <si>
    <t>Note for non-Amateurs: a QSO is a two-way radio contact between stations.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</si>
</sst>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%"/>
  </numFmts>
  <fonts count="9" x14ac:knownFonts="1">
    <font>
      <sz val="11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2" fillId="0" borderId="0" xfId="0" applyFont="1" applyFill="1"/>
    <xf numFmtId="17" fontId="1" fillId="2" borderId="0" xfId="0" applyNumberFormat="1" applyFont="1" applyFill="1"/>
    <xf numFmtId="17" fontId="3" fillId="0" borderId="0" xfId="0" applyNumberFormat="1" applyFont="1"/>
    <xf numFmtId="0" fontId="4" fillId="3" borderId="1" xfId="0" applyFont="1" applyFill="1" applyBorder="1"/>
    <xf numFmtId="0" fontId="5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/>
    <xf numFmtId="164" fontId="0" fillId="3" borderId="1" xfId="0" applyNumberFormat="1" applyFill="1" applyBorder="1"/>
    <xf numFmtId="0" fontId="0" fillId="0" borderId="0" xfId="0" applyFont="1" applyAlignment="1">
      <alignment horizontal="center" wrapText="1"/>
    </xf>
    <xf numFmtId="0" fontId="0" fillId="3" borderId="1" xfId="0" applyFont="1" applyFill="1" applyBorder="1"/>
    <xf numFmtId="0" fontId="0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3" fontId="0" fillId="3" borderId="1" xfId="0" applyNumberFormat="1" applyFill="1" applyBorder="1"/>
    <xf numFmtId="3" fontId="0" fillId="3" borderId="8" xfId="0" applyNumberFormat="1" applyFill="1" applyBorder="1"/>
    <xf numFmtId="0" fontId="2" fillId="2" borderId="9" xfId="0" applyFont="1" applyFill="1" applyBorder="1"/>
    <xf numFmtId="10" fontId="0" fillId="3" borderId="11" xfId="0" applyNumberFormat="1" applyFill="1" applyBorder="1"/>
    <xf numFmtId="165" fontId="0" fillId="3" borderId="11" xfId="0" applyNumberFormat="1" applyFill="1" applyBorder="1"/>
    <xf numFmtId="10" fontId="0" fillId="3" borderId="12" xfId="0" applyNumberFormat="1" applyFill="1" applyBorder="1"/>
    <xf numFmtId="0" fontId="6" fillId="3" borderId="6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4" fillId="3" borderId="2" xfId="0" applyFont="1" applyFill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6" xfId="0" applyFont="1" applyFill="1" applyBorder="1"/>
    <xf numFmtId="3" fontId="4" fillId="3" borderId="11" xfId="0" applyNumberFormat="1" applyFont="1" applyFill="1" applyBorder="1"/>
    <xf numFmtId="3" fontId="4" fillId="3" borderId="7" xfId="0" applyNumberFormat="1" applyFont="1" applyFill="1" applyBorder="1"/>
    <xf numFmtId="3" fontId="4" fillId="3" borderId="8" xfId="0" applyNumberFormat="1" applyFont="1" applyFill="1" applyBorder="1"/>
    <xf numFmtId="3" fontId="4" fillId="3" borderId="12" xfId="0" applyNumberFormat="1" applyFont="1" applyFill="1" applyBorder="1"/>
    <xf numFmtId="3" fontId="0" fillId="3" borderId="14" xfId="0" applyNumberFormat="1" applyFill="1" applyBorder="1"/>
    <xf numFmtId="0" fontId="7" fillId="2" borderId="10" xfId="0" applyFont="1" applyFill="1" applyBorder="1"/>
    <xf numFmtId="3" fontId="0" fillId="2" borderId="5" xfId="0" applyNumberFormat="1" applyFill="1" applyBorder="1"/>
  </cellXfs>
  <cellStyles count="1">
    <cellStyle name="Normal" xfId="0" builtinId="0"/>
  </cellStyles>
  <dxfs count="7">
    <dxf>
      <fill>
        <patternFill patternType="solid">
          <fgColor indexed="64"/>
          <bgColor theme="9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39997558519241921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rgb="FFFFFF00"/>
        <name val="Calibri"/>
        <scheme val="minor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" displayName="Table1" ref="A35:E346" totalsRowShown="0" headerRowDxfId="6" dataDxfId="5">
  <autoFilter ref="A35:E346"/>
  <sortState ref="A38:E348">
    <sortCondition ref="B1:B312"/>
  </sortState>
  <tableColumns count="5">
    <tableColumn id="2" name=" Unit" dataDxfId="4"/>
    <tableColumn id="1" name="ARRL" dataDxfId="3"/>
    <tableColumn id="3" name=" Activated" dataDxfId="2"/>
    <tableColumn id="4" name=" Valid" dataDxfId="1"/>
    <tableColumn id="5" name=" QSO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7"/>
  <sheetViews>
    <sheetView tabSelected="1" workbookViewId="0">
      <selection activeCell="H11" sqref="H11"/>
    </sheetView>
  </sheetViews>
  <sheetFormatPr defaultRowHeight="15" x14ac:dyDescent="0.25"/>
  <cols>
    <col min="1" max="1" width="82.85546875" customWidth="1"/>
    <col min="2" max="2" width="14" customWidth="1"/>
    <col min="3" max="4" width="16.42578125" customWidth="1"/>
    <col min="5" max="5" width="18.42578125" customWidth="1"/>
    <col min="6" max="6" width="14.85546875" customWidth="1"/>
    <col min="7" max="7" width="9.140625" customWidth="1"/>
  </cols>
  <sheetData>
    <row r="1" spans="1:7" ht="21.75" thickBot="1" x14ac:dyDescent="0.4">
      <c r="A1" s="1" t="s">
        <v>0</v>
      </c>
      <c r="B1" s="2"/>
      <c r="C1" t="s">
        <v>995</v>
      </c>
    </row>
    <row r="2" spans="1:7" ht="21.75" thickBot="1" x14ac:dyDescent="0.4">
      <c r="A2" s="3" t="s">
        <v>984</v>
      </c>
      <c r="B2" s="2"/>
      <c r="E2" s="22" t="s">
        <v>993</v>
      </c>
      <c r="F2" s="38"/>
      <c r="G2" s="39"/>
    </row>
    <row r="3" spans="1:7" ht="15.75" x14ac:dyDescent="0.25">
      <c r="A3" s="4"/>
      <c r="B3" s="29" t="s">
        <v>636</v>
      </c>
      <c r="C3" s="30" t="s">
        <v>637</v>
      </c>
      <c r="D3" s="31" t="s">
        <v>638</v>
      </c>
      <c r="E3" s="26" t="s">
        <v>990</v>
      </c>
      <c r="F3" s="20">
        <v>14090</v>
      </c>
      <c r="G3" s="23">
        <f>SUM(F3)/C6</f>
        <v>0.10319395923509034</v>
      </c>
    </row>
    <row r="4" spans="1:7" ht="15.75" x14ac:dyDescent="0.25">
      <c r="A4" s="28" t="s">
        <v>1</v>
      </c>
      <c r="B4" s="32">
        <v>243</v>
      </c>
      <c r="C4" s="5">
        <v>311</v>
      </c>
      <c r="D4" s="33">
        <f>SUM(C4)-B4</f>
        <v>68</v>
      </c>
      <c r="E4" s="26" t="s">
        <v>991</v>
      </c>
      <c r="F4" s="20">
        <v>1705</v>
      </c>
      <c r="G4" s="23">
        <f>SUM(F4)/C6</f>
        <v>1.2487274698071614E-2</v>
      </c>
    </row>
    <row r="5" spans="1:7" ht="15.75" x14ac:dyDescent="0.25">
      <c r="A5" s="28" t="s">
        <v>2</v>
      </c>
      <c r="B5" s="32">
        <v>606</v>
      </c>
      <c r="C5" s="5">
        <v>1569</v>
      </c>
      <c r="D5" s="33">
        <f t="shared" ref="D5:D6" si="0">SUM(C5)-B5</f>
        <v>963</v>
      </c>
      <c r="E5" s="26" t="s">
        <v>992</v>
      </c>
      <c r="F5" s="8">
        <v>6</v>
      </c>
      <c r="G5" s="24">
        <f>SUM(F5)/C6</f>
        <v>4.3943488673565795E-5</v>
      </c>
    </row>
    <row r="6" spans="1:7" ht="16.5" thickBot="1" x14ac:dyDescent="0.3">
      <c r="A6" s="28" t="s">
        <v>3</v>
      </c>
      <c r="B6" s="34">
        <v>72117</v>
      </c>
      <c r="C6" s="35">
        <v>136539</v>
      </c>
      <c r="D6" s="36">
        <f t="shared" si="0"/>
        <v>64422</v>
      </c>
      <c r="E6" s="27" t="s">
        <v>994</v>
      </c>
      <c r="F6" s="21">
        <v>120738</v>
      </c>
      <c r="G6" s="25">
        <f>SUM(F6)/C6</f>
        <v>0.88427482257816448</v>
      </c>
    </row>
    <row r="7" spans="1:7" ht="15.75" thickBot="1" x14ac:dyDescent="0.3">
      <c r="F7" s="37">
        <f>SUM(F3:F6)</f>
        <v>136539</v>
      </c>
    </row>
    <row r="8" spans="1:7" ht="21" x14ac:dyDescent="0.25">
      <c r="A8" s="6" t="s">
        <v>950</v>
      </c>
    </row>
    <row r="9" spans="1:7" ht="51" customHeight="1" x14ac:dyDescent="0.25">
      <c r="A9" s="7" t="s">
        <v>4</v>
      </c>
      <c r="B9" s="7" t="s">
        <v>5</v>
      </c>
      <c r="C9" s="7" t="s">
        <v>6</v>
      </c>
      <c r="D9" s="7" t="s">
        <v>7</v>
      </c>
      <c r="E9" s="7" t="s">
        <v>8</v>
      </c>
    </row>
    <row r="10" spans="1:7" x14ac:dyDescent="0.25">
      <c r="A10" s="12" t="s">
        <v>911</v>
      </c>
      <c r="B10" s="13" t="s">
        <v>9</v>
      </c>
      <c r="C10" s="12">
        <v>39</v>
      </c>
      <c r="D10" s="12">
        <v>1913</v>
      </c>
      <c r="E10" s="9">
        <f>SUM(D10)/C10</f>
        <v>49.051282051282051</v>
      </c>
    </row>
    <row r="11" spans="1:7" x14ac:dyDescent="0.25">
      <c r="A11" s="11" t="s">
        <v>921</v>
      </c>
      <c r="B11" s="14" t="s">
        <v>11</v>
      </c>
      <c r="C11" s="11">
        <v>32</v>
      </c>
      <c r="D11" s="11">
        <v>3533</v>
      </c>
      <c r="E11" s="9">
        <f t="shared" ref="E11:E32" si="1">SUM(D11)/C11</f>
        <v>110.40625</v>
      </c>
    </row>
    <row r="12" spans="1:7" x14ac:dyDescent="0.25">
      <c r="A12" s="12" t="s">
        <v>710</v>
      </c>
      <c r="B12" s="13" t="s">
        <v>87</v>
      </c>
      <c r="C12" s="12">
        <v>31</v>
      </c>
      <c r="D12" s="12">
        <v>1330</v>
      </c>
      <c r="E12" s="9">
        <f t="shared" si="1"/>
        <v>42.903225806451616</v>
      </c>
    </row>
    <row r="13" spans="1:7" x14ac:dyDescent="0.25">
      <c r="A13" s="11" t="s">
        <v>917</v>
      </c>
      <c r="B13" s="14" t="s">
        <v>230</v>
      </c>
      <c r="C13" s="11">
        <v>31</v>
      </c>
      <c r="D13" s="11">
        <v>2832</v>
      </c>
      <c r="E13" s="9">
        <f t="shared" si="1"/>
        <v>91.354838709677423</v>
      </c>
    </row>
    <row r="14" spans="1:7" x14ac:dyDescent="0.25">
      <c r="A14" s="12" t="s">
        <v>924</v>
      </c>
      <c r="B14" s="13" t="s">
        <v>235</v>
      </c>
      <c r="C14" s="12">
        <v>27</v>
      </c>
      <c r="D14" s="12">
        <v>2395</v>
      </c>
      <c r="E14" s="9">
        <f t="shared" si="1"/>
        <v>88.703703703703709</v>
      </c>
    </row>
    <row r="15" spans="1:7" x14ac:dyDescent="0.25">
      <c r="A15" s="11" t="s">
        <v>919</v>
      </c>
      <c r="B15" s="14" t="s">
        <v>232</v>
      </c>
      <c r="C15" s="11">
        <v>25</v>
      </c>
      <c r="D15" s="11">
        <v>2158</v>
      </c>
      <c r="E15" s="9">
        <f t="shared" si="1"/>
        <v>86.32</v>
      </c>
    </row>
    <row r="16" spans="1:7" x14ac:dyDescent="0.25">
      <c r="A16" s="12" t="s">
        <v>807</v>
      </c>
      <c r="B16" s="13" t="s">
        <v>14</v>
      </c>
      <c r="C16" s="12">
        <v>23</v>
      </c>
      <c r="D16" s="12">
        <v>1719</v>
      </c>
      <c r="E16" s="9">
        <f t="shared" si="1"/>
        <v>74.739130434782609</v>
      </c>
    </row>
    <row r="17" spans="1:5" x14ac:dyDescent="0.25">
      <c r="A17" s="11" t="s">
        <v>815</v>
      </c>
      <c r="B17" s="14" t="s">
        <v>161</v>
      </c>
      <c r="C17" s="11">
        <v>22</v>
      </c>
      <c r="D17" s="11">
        <v>971</v>
      </c>
      <c r="E17" s="9">
        <f t="shared" si="1"/>
        <v>44.136363636363633</v>
      </c>
    </row>
    <row r="18" spans="1:5" x14ac:dyDescent="0.25">
      <c r="A18" s="12" t="s">
        <v>923</v>
      </c>
      <c r="B18" s="13" t="s">
        <v>234</v>
      </c>
      <c r="C18" s="12">
        <v>21</v>
      </c>
      <c r="D18" s="12">
        <v>1590</v>
      </c>
      <c r="E18" s="9">
        <f t="shared" si="1"/>
        <v>75.714285714285708</v>
      </c>
    </row>
    <row r="19" spans="1:5" x14ac:dyDescent="0.25">
      <c r="A19" s="11" t="s">
        <v>932</v>
      </c>
      <c r="B19" s="14" t="s">
        <v>10</v>
      </c>
      <c r="C19" s="11">
        <v>20</v>
      </c>
      <c r="D19" s="11">
        <v>1201</v>
      </c>
      <c r="E19" s="9">
        <f t="shared" si="1"/>
        <v>60.05</v>
      </c>
    </row>
    <row r="21" spans="1:5" ht="21" x14ac:dyDescent="0.25">
      <c r="A21" s="6" t="s">
        <v>951</v>
      </c>
    </row>
    <row r="22" spans="1:5" ht="51" customHeight="1" x14ac:dyDescent="0.25">
      <c r="A22" s="7" t="s">
        <v>4</v>
      </c>
      <c r="B22" s="7" t="s">
        <v>5</v>
      </c>
      <c r="C22" s="7" t="s">
        <v>6</v>
      </c>
      <c r="D22" s="7" t="s">
        <v>7</v>
      </c>
      <c r="E22" s="7" t="s">
        <v>8</v>
      </c>
    </row>
    <row r="23" spans="1:5" x14ac:dyDescent="0.25">
      <c r="A23" s="12" t="s">
        <v>921</v>
      </c>
      <c r="B23" s="13" t="s">
        <v>11</v>
      </c>
      <c r="C23" s="12">
        <v>26</v>
      </c>
      <c r="D23" s="12">
        <v>3533</v>
      </c>
      <c r="E23" s="9">
        <f t="shared" si="1"/>
        <v>135.88461538461539</v>
      </c>
    </row>
    <row r="24" spans="1:5" x14ac:dyDescent="0.25">
      <c r="A24" s="11" t="s">
        <v>917</v>
      </c>
      <c r="B24" s="14" t="s">
        <v>230</v>
      </c>
      <c r="C24" s="11">
        <v>27</v>
      </c>
      <c r="D24" s="11">
        <v>2832</v>
      </c>
      <c r="E24" s="9">
        <f t="shared" si="1"/>
        <v>104.88888888888889</v>
      </c>
    </row>
    <row r="25" spans="1:5" x14ac:dyDescent="0.25">
      <c r="A25" s="12" t="s">
        <v>888</v>
      </c>
      <c r="B25" s="13" t="s">
        <v>211</v>
      </c>
      <c r="C25" s="12">
        <v>8</v>
      </c>
      <c r="D25" s="12">
        <v>2513</v>
      </c>
      <c r="E25" s="9">
        <f t="shared" si="1"/>
        <v>314.125</v>
      </c>
    </row>
    <row r="26" spans="1:5" x14ac:dyDescent="0.25">
      <c r="A26" s="11" t="s">
        <v>924</v>
      </c>
      <c r="B26" s="14" t="s">
        <v>235</v>
      </c>
      <c r="C26" s="11">
        <v>23</v>
      </c>
      <c r="D26" s="11">
        <v>2395</v>
      </c>
      <c r="E26" s="9">
        <f t="shared" si="1"/>
        <v>104.1304347826087</v>
      </c>
    </row>
    <row r="27" spans="1:5" x14ac:dyDescent="0.25">
      <c r="A27" s="12" t="s">
        <v>925</v>
      </c>
      <c r="B27" s="13" t="s">
        <v>236</v>
      </c>
      <c r="C27" s="12">
        <v>13</v>
      </c>
      <c r="D27" s="12">
        <v>2204</v>
      </c>
      <c r="E27" s="9">
        <f t="shared" si="1"/>
        <v>169.53846153846155</v>
      </c>
    </row>
    <row r="28" spans="1:5" x14ac:dyDescent="0.25">
      <c r="A28" s="11" t="s">
        <v>919</v>
      </c>
      <c r="B28" s="14" t="s">
        <v>232</v>
      </c>
      <c r="C28" s="11">
        <v>25</v>
      </c>
      <c r="D28" s="11">
        <v>2158</v>
      </c>
      <c r="E28" s="9">
        <f t="shared" si="1"/>
        <v>86.32</v>
      </c>
    </row>
    <row r="29" spans="1:5" x14ac:dyDescent="0.25">
      <c r="A29" s="12" t="s">
        <v>909</v>
      </c>
      <c r="B29" s="13" t="s">
        <v>21</v>
      </c>
      <c r="C29" s="12">
        <v>12</v>
      </c>
      <c r="D29" s="12">
        <v>2013</v>
      </c>
      <c r="E29" s="9">
        <f t="shared" si="1"/>
        <v>167.75</v>
      </c>
    </row>
    <row r="30" spans="1:5" x14ac:dyDescent="0.25">
      <c r="A30" s="11" t="s">
        <v>911</v>
      </c>
      <c r="B30" s="14" t="s">
        <v>9</v>
      </c>
      <c r="C30" s="11">
        <v>34</v>
      </c>
      <c r="D30" s="11">
        <v>1913</v>
      </c>
      <c r="E30" s="9">
        <f t="shared" si="1"/>
        <v>56.264705882352942</v>
      </c>
    </row>
    <row r="31" spans="1:5" x14ac:dyDescent="0.25">
      <c r="A31" s="12" t="s">
        <v>806</v>
      </c>
      <c r="B31" s="13" t="s">
        <v>19</v>
      </c>
      <c r="C31" s="12">
        <v>9</v>
      </c>
      <c r="D31" s="12">
        <v>1866</v>
      </c>
      <c r="E31" s="9">
        <f t="shared" si="1"/>
        <v>207.33333333333334</v>
      </c>
    </row>
    <row r="32" spans="1:5" x14ac:dyDescent="0.25">
      <c r="A32" s="11" t="s">
        <v>807</v>
      </c>
      <c r="B32" s="14" t="s">
        <v>14</v>
      </c>
      <c r="C32" s="11">
        <v>14</v>
      </c>
      <c r="D32" s="11">
        <v>1719</v>
      </c>
      <c r="E32" s="9">
        <f t="shared" si="1"/>
        <v>122.78571428571429</v>
      </c>
    </row>
    <row r="34" spans="1:5" ht="21" x14ac:dyDescent="0.25">
      <c r="A34" s="6" t="s">
        <v>989</v>
      </c>
      <c r="B34" s="10"/>
    </row>
    <row r="35" spans="1:5" ht="15.75" x14ac:dyDescent="0.25">
      <c r="A35" s="19" t="s">
        <v>985</v>
      </c>
      <c r="B35" s="19" t="s">
        <v>5</v>
      </c>
      <c r="C35" s="19" t="s">
        <v>986</v>
      </c>
      <c r="D35" s="19" t="s">
        <v>987</v>
      </c>
      <c r="E35" s="19" t="s">
        <v>988</v>
      </c>
    </row>
    <row r="36" spans="1:5" x14ac:dyDescent="0.25">
      <c r="A36" s="8" t="s">
        <v>639</v>
      </c>
      <c r="B36" s="17" t="s">
        <v>26</v>
      </c>
      <c r="C36" s="8">
        <v>5</v>
      </c>
      <c r="D36" s="8">
        <v>5</v>
      </c>
      <c r="E36" s="8">
        <v>657</v>
      </c>
    </row>
    <row r="37" spans="1:5" x14ac:dyDescent="0.25">
      <c r="A37" s="8" t="s">
        <v>640</v>
      </c>
      <c r="B37" s="17" t="s">
        <v>28</v>
      </c>
      <c r="C37" s="8">
        <v>2</v>
      </c>
      <c r="D37" s="8">
        <v>2</v>
      </c>
      <c r="E37" s="8">
        <v>27</v>
      </c>
    </row>
    <row r="38" spans="1:5" x14ac:dyDescent="0.25">
      <c r="A38" s="8" t="s">
        <v>641</v>
      </c>
      <c r="B38" s="17" t="s">
        <v>29</v>
      </c>
      <c r="C38" s="8">
        <v>10</v>
      </c>
      <c r="D38" s="8">
        <v>7</v>
      </c>
      <c r="E38" s="8">
        <v>546</v>
      </c>
    </row>
    <row r="39" spans="1:5" x14ac:dyDescent="0.25">
      <c r="A39" s="8" t="s">
        <v>642</v>
      </c>
      <c r="B39" s="17" t="s">
        <v>30</v>
      </c>
      <c r="C39" s="8">
        <v>11</v>
      </c>
      <c r="D39" s="8">
        <v>10</v>
      </c>
      <c r="E39" s="8">
        <v>1065</v>
      </c>
    </row>
    <row r="40" spans="1:5" x14ac:dyDescent="0.25">
      <c r="A40" s="8" t="s">
        <v>643</v>
      </c>
      <c r="B40" s="17" t="s">
        <v>32</v>
      </c>
      <c r="C40" s="8">
        <v>2</v>
      </c>
      <c r="D40" s="8">
        <v>2</v>
      </c>
      <c r="E40" s="8">
        <v>130</v>
      </c>
    </row>
    <row r="41" spans="1:5" x14ac:dyDescent="0.25">
      <c r="A41" s="8" t="s">
        <v>644</v>
      </c>
      <c r="B41" s="17" t="s">
        <v>33</v>
      </c>
      <c r="C41" s="8">
        <v>6</v>
      </c>
      <c r="D41" s="8">
        <v>6</v>
      </c>
      <c r="E41" s="8">
        <v>452</v>
      </c>
    </row>
    <row r="42" spans="1:5" x14ac:dyDescent="0.25">
      <c r="A42" s="8" t="s">
        <v>645</v>
      </c>
      <c r="B42" s="17" t="s">
        <v>275</v>
      </c>
      <c r="C42" s="8">
        <v>2</v>
      </c>
      <c r="D42" s="8">
        <v>2</v>
      </c>
      <c r="E42" s="8">
        <v>304</v>
      </c>
    </row>
    <row r="43" spans="1:5" x14ac:dyDescent="0.25">
      <c r="A43" s="8" t="s">
        <v>646</v>
      </c>
      <c r="B43" s="17" t="s">
        <v>278</v>
      </c>
      <c r="C43" s="8">
        <v>2</v>
      </c>
      <c r="D43" s="8">
        <v>2</v>
      </c>
      <c r="E43" s="8">
        <v>160</v>
      </c>
    </row>
    <row r="44" spans="1:5" x14ac:dyDescent="0.25">
      <c r="A44" s="8" t="s">
        <v>647</v>
      </c>
      <c r="B44" s="17" t="s">
        <v>34</v>
      </c>
      <c r="C44" s="8">
        <v>1</v>
      </c>
      <c r="D44" s="8">
        <v>1</v>
      </c>
      <c r="E44" s="8">
        <v>33</v>
      </c>
    </row>
    <row r="45" spans="1:5" x14ac:dyDescent="0.25">
      <c r="A45" s="8" t="s">
        <v>648</v>
      </c>
      <c r="B45" s="17" t="s">
        <v>35</v>
      </c>
      <c r="C45" s="8">
        <v>4</v>
      </c>
      <c r="D45" s="8">
        <v>4</v>
      </c>
      <c r="E45" s="8">
        <v>88</v>
      </c>
    </row>
    <row r="46" spans="1:5" x14ac:dyDescent="0.25">
      <c r="A46" s="8" t="s">
        <v>649</v>
      </c>
      <c r="B46" s="17" t="s">
        <v>36</v>
      </c>
      <c r="C46" s="8">
        <v>7</v>
      </c>
      <c r="D46" s="8">
        <v>7</v>
      </c>
      <c r="E46" s="8">
        <v>318</v>
      </c>
    </row>
    <row r="47" spans="1:5" x14ac:dyDescent="0.25">
      <c r="A47" s="8" t="s">
        <v>650</v>
      </c>
      <c r="B47" s="17" t="s">
        <v>287</v>
      </c>
      <c r="C47" s="8">
        <v>1</v>
      </c>
      <c r="D47" s="8">
        <v>1</v>
      </c>
      <c r="E47" s="8">
        <v>105</v>
      </c>
    </row>
    <row r="48" spans="1:5" x14ac:dyDescent="0.25">
      <c r="A48" s="8" t="s">
        <v>651</v>
      </c>
      <c r="B48" s="17" t="s">
        <v>37</v>
      </c>
      <c r="C48" s="8">
        <v>10</v>
      </c>
      <c r="D48" s="8">
        <v>9</v>
      </c>
      <c r="E48" s="8">
        <v>774</v>
      </c>
    </row>
    <row r="49" spans="1:5" x14ac:dyDescent="0.25">
      <c r="A49" s="8" t="s">
        <v>652</v>
      </c>
      <c r="B49" s="17" t="s">
        <v>38</v>
      </c>
      <c r="C49" s="8">
        <v>1</v>
      </c>
      <c r="D49" s="8">
        <v>1</v>
      </c>
      <c r="E49" s="8">
        <v>55</v>
      </c>
    </row>
    <row r="50" spans="1:5" x14ac:dyDescent="0.25">
      <c r="A50" s="8" t="s">
        <v>653</v>
      </c>
      <c r="B50" s="17" t="s">
        <v>288</v>
      </c>
      <c r="C50" s="8">
        <v>2</v>
      </c>
      <c r="D50" s="8">
        <v>2</v>
      </c>
      <c r="E50" s="8">
        <v>86</v>
      </c>
    </row>
    <row r="51" spans="1:5" x14ac:dyDescent="0.25">
      <c r="A51" s="8" t="s">
        <v>654</v>
      </c>
      <c r="B51" s="17" t="s">
        <v>39</v>
      </c>
      <c r="C51" s="8">
        <v>6</v>
      </c>
      <c r="D51" s="8">
        <v>6</v>
      </c>
      <c r="E51" s="8">
        <v>250</v>
      </c>
    </row>
    <row r="52" spans="1:5" x14ac:dyDescent="0.25">
      <c r="A52" s="8" t="s">
        <v>655</v>
      </c>
      <c r="B52" s="17" t="s">
        <v>40</v>
      </c>
      <c r="C52" s="8">
        <v>2</v>
      </c>
      <c r="D52" s="8">
        <v>2</v>
      </c>
      <c r="E52" s="8">
        <v>274</v>
      </c>
    </row>
    <row r="53" spans="1:5" x14ac:dyDescent="0.25">
      <c r="A53" s="8" t="s">
        <v>656</v>
      </c>
      <c r="B53" s="17" t="s">
        <v>41</v>
      </c>
      <c r="C53" s="8">
        <v>2</v>
      </c>
      <c r="D53" s="8">
        <v>2</v>
      </c>
      <c r="E53" s="8">
        <v>93</v>
      </c>
    </row>
    <row r="54" spans="1:5" x14ac:dyDescent="0.25">
      <c r="A54" s="8" t="s">
        <v>657</v>
      </c>
      <c r="B54" s="17" t="s">
        <v>42</v>
      </c>
      <c r="C54" s="8">
        <v>4</v>
      </c>
      <c r="D54" s="8">
        <v>3</v>
      </c>
      <c r="E54" s="8">
        <v>222</v>
      </c>
    </row>
    <row r="55" spans="1:5" x14ac:dyDescent="0.25">
      <c r="A55" s="8" t="s">
        <v>658</v>
      </c>
      <c r="B55" s="17" t="s">
        <v>289</v>
      </c>
      <c r="C55" s="8">
        <v>2</v>
      </c>
      <c r="D55" s="8">
        <v>2</v>
      </c>
      <c r="E55" s="8">
        <v>48</v>
      </c>
    </row>
    <row r="56" spans="1:5" x14ac:dyDescent="0.25">
      <c r="A56" s="8" t="s">
        <v>659</v>
      </c>
      <c r="B56" s="17" t="s">
        <v>290</v>
      </c>
      <c r="C56" s="8">
        <v>2</v>
      </c>
      <c r="D56" s="8">
        <v>2</v>
      </c>
      <c r="E56" s="8">
        <v>1105</v>
      </c>
    </row>
    <row r="57" spans="1:5" x14ac:dyDescent="0.25">
      <c r="A57" s="8" t="s">
        <v>660</v>
      </c>
      <c r="B57" s="17" t="s">
        <v>43</v>
      </c>
      <c r="C57" s="8">
        <v>5</v>
      </c>
      <c r="D57" s="8">
        <v>5</v>
      </c>
      <c r="E57" s="8">
        <v>408</v>
      </c>
    </row>
    <row r="58" spans="1:5" x14ac:dyDescent="0.25">
      <c r="A58" s="8" t="s">
        <v>661</v>
      </c>
      <c r="B58" s="17" t="s">
        <v>44</v>
      </c>
      <c r="C58" s="8">
        <v>13</v>
      </c>
      <c r="D58" s="8">
        <v>12</v>
      </c>
      <c r="E58" s="8">
        <v>497</v>
      </c>
    </row>
    <row r="59" spans="1:5" x14ac:dyDescent="0.25">
      <c r="A59" s="8" t="s">
        <v>662</v>
      </c>
      <c r="B59" s="17" t="s">
        <v>45</v>
      </c>
      <c r="C59" s="8">
        <v>6</v>
      </c>
      <c r="D59" s="8">
        <v>5</v>
      </c>
      <c r="E59" s="8">
        <v>263</v>
      </c>
    </row>
    <row r="60" spans="1:5" x14ac:dyDescent="0.25">
      <c r="A60" s="8" t="s">
        <v>663</v>
      </c>
      <c r="B60" s="17" t="s">
        <v>46</v>
      </c>
      <c r="C60" s="8">
        <v>4</v>
      </c>
      <c r="D60" s="8">
        <v>4</v>
      </c>
      <c r="E60" s="8">
        <v>189</v>
      </c>
    </row>
    <row r="61" spans="1:5" x14ac:dyDescent="0.25">
      <c r="A61" s="8" t="s">
        <v>664</v>
      </c>
      <c r="B61" s="17" t="s">
        <v>292</v>
      </c>
      <c r="C61" s="8">
        <v>3</v>
      </c>
      <c r="D61" s="8">
        <v>3</v>
      </c>
      <c r="E61" s="8">
        <v>307</v>
      </c>
    </row>
    <row r="62" spans="1:5" x14ac:dyDescent="0.25">
      <c r="A62" s="8" t="s">
        <v>665</v>
      </c>
      <c r="B62" s="17" t="s">
        <v>47</v>
      </c>
      <c r="C62" s="8">
        <v>8</v>
      </c>
      <c r="D62" s="8">
        <v>8</v>
      </c>
      <c r="E62" s="8">
        <v>415</v>
      </c>
    </row>
    <row r="63" spans="1:5" x14ac:dyDescent="0.25">
      <c r="A63" s="8" t="s">
        <v>666</v>
      </c>
      <c r="B63" s="17" t="s">
        <v>48</v>
      </c>
      <c r="C63" s="8">
        <v>5</v>
      </c>
      <c r="D63" s="8">
        <v>5</v>
      </c>
      <c r="E63" s="8">
        <v>197</v>
      </c>
    </row>
    <row r="64" spans="1:5" x14ac:dyDescent="0.25">
      <c r="A64" s="8" t="s">
        <v>667</v>
      </c>
      <c r="B64" s="17" t="s">
        <v>49</v>
      </c>
      <c r="C64" s="8">
        <v>12</v>
      </c>
      <c r="D64" s="8">
        <v>7</v>
      </c>
      <c r="E64" s="8">
        <v>252</v>
      </c>
    </row>
    <row r="65" spans="1:5" x14ac:dyDescent="0.25">
      <c r="A65" s="8" t="s">
        <v>668</v>
      </c>
      <c r="B65" s="17" t="s">
        <v>295</v>
      </c>
      <c r="C65" s="8">
        <v>2</v>
      </c>
      <c r="D65" s="8">
        <v>2</v>
      </c>
      <c r="E65" s="8">
        <v>123</v>
      </c>
    </row>
    <row r="66" spans="1:5" x14ac:dyDescent="0.25">
      <c r="A66" s="8" t="s">
        <v>669</v>
      </c>
      <c r="B66" s="17" t="s">
        <v>50</v>
      </c>
      <c r="C66" s="8">
        <v>1</v>
      </c>
      <c r="D66" s="8">
        <v>1</v>
      </c>
      <c r="E66" s="8">
        <v>23</v>
      </c>
    </row>
    <row r="67" spans="1:5" x14ac:dyDescent="0.25">
      <c r="A67" s="8" t="s">
        <v>670</v>
      </c>
      <c r="B67" s="17" t="s">
        <v>51</v>
      </c>
      <c r="C67" s="8">
        <v>5</v>
      </c>
      <c r="D67" s="8">
        <v>5</v>
      </c>
      <c r="E67" s="8">
        <v>239</v>
      </c>
    </row>
    <row r="68" spans="1:5" x14ac:dyDescent="0.25">
      <c r="A68" s="8" t="s">
        <v>671</v>
      </c>
      <c r="B68" s="17" t="s">
        <v>52</v>
      </c>
      <c r="C68" s="8">
        <v>10</v>
      </c>
      <c r="D68" s="8">
        <v>10</v>
      </c>
      <c r="E68" s="8">
        <v>692</v>
      </c>
    </row>
    <row r="69" spans="1:5" x14ac:dyDescent="0.25">
      <c r="A69" s="8" t="s">
        <v>672</v>
      </c>
      <c r="B69" s="17" t="s">
        <v>53</v>
      </c>
      <c r="C69" s="8">
        <v>2</v>
      </c>
      <c r="D69" s="8">
        <v>2</v>
      </c>
      <c r="E69" s="8">
        <v>112</v>
      </c>
    </row>
    <row r="70" spans="1:5" x14ac:dyDescent="0.25">
      <c r="A70" s="8" t="s">
        <v>673</v>
      </c>
      <c r="B70" s="17" t="s">
        <v>54</v>
      </c>
      <c r="C70" s="8">
        <v>6</v>
      </c>
      <c r="D70" s="8">
        <v>4</v>
      </c>
      <c r="E70" s="8">
        <v>168</v>
      </c>
    </row>
    <row r="71" spans="1:5" x14ac:dyDescent="0.25">
      <c r="A71" s="8" t="s">
        <v>674</v>
      </c>
      <c r="B71" s="17" t="s">
        <v>55</v>
      </c>
      <c r="C71" s="8">
        <v>1</v>
      </c>
      <c r="D71" s="8">
        <v>1</v>
      </c>
      <c r="E71" s="8">
        <v>37</v>
      </c>
    </row>
    <row r="72" spans="1:5" x14ac:dyDescent="0.25">
      <c r="A72" s="8" t="s">
        <v>675</v>
      </c>
      <c r="B72" s="17" t="s">
        <v>56</v>
      </c>
      <c r="C72" s="8">
        <v>2</v>
      </c>
      <c r="D72" s="8">
        <v>2</v>
      </c>
      <c r="E72" s="8">
        <v>275</v>
      </c>
    </row>
    <row r="73" spans="1:5" x14ac:dyDescent="0.25">
      <c r="A73" s="8" t="s">
        <v>676</v>
      </c>
      <c r="B73" s="17" t="s">
        <v>57</v>
      </c>
      <c r="C73" s="8">
        <v>1</v>
      </c>
      <c r="D73" s="8">
        <v>1</v>
      </c>
      <c r="E73" s="8">
        <v>71</v>
      </c>
    </row>
    <row r="74" spans="1:5" x14ac:dyDescent="0.25">
      <c r="A74" s="8" t="s">
        <v>677</v>
      </c>
      <c r="B74" s="17" t="s">
        <v>58</v>
      </c>
      <c r="C74" s="8">
        <v>6</v>
      </c>
      <c r="D74" s="8">
        <v>3</v>
      </c>
      <c r="E74" s="8">
        <v>210</v>
      </c>
    </row>
    <row r="75" spans="1:5" x14ac:dyDescent="0.25">
      <c r="A75" s="8" t="s">
        <v>678</v>
      </c>
      <c r="B75" s="17" t="s">
        <v>59</v>
      </c>
      <c r="C75" s="8">
        <v>3</v>
      </c>
      <c r="D75" s="8">
        <v>3</v>
      </c>
      <c r="E75" s="8">
        <v>197</v>
      </c>
    </row>
    <row r="76" spans="1:5" x14ac:dyDescent="0.25">
      <c r="A76" s="8" t="s">
        <v>679</v>
      </c>
      <c r="B76" s="17" t="s">
        <v>60</v>
      </c>
      <c r="C76" s="8">
        <v>3</v>
      </c>
      <c r="D76" s="8">
        <v>3</v>
      </c>
      <c r="E76" s="8">
        <v>311</v>
      </c>
    </row>
    <row r="77" spans="1:5" x14ac:dyDescent="0.25">
      <c r="A77" s="8" t="s">
        <v>680</v>
      </c>
      <c r="B77" s="17" t="s">
        <v>61</v>
      </c>
      <c r="C77" s="8">
        <v>10</v>
      </c>
      <c r="D77" s="8">
        <v>9</v>
      </c>
      <c r="E77" s="8">
        <v>400</v>
      </c>
    </row>
    <row r="78" spans="1:5" x14ac:dyDescent="0.25">
      <c r="A78" s="8" t="s">
        <v>681</v>
      </c>
      <c r="B78" s="17" t="s">
        <v>62</v>
      </c>
      <c r="C78" s="8">
        <v>2</v>
      </c>
      <c r="D78" s="8">
        <v>2</v>
      </c>
      <c r="E78" s="8">
        <v>174</v>
      </c>
    </row>
    <row r="79" spans="1:5" x14ac:dyDescent="0.25">
      <c r="A79" s="8" t="s">
        <v>682</v>
      </c>
      <c r="B79" s="17" t="s">
        <v>63</v>
      </c>
      <c r="C79" s="8">
        <v>2</v>
      </c>
      <c r="D79" s="8">
        <v>2</v>
      </c>
      <c r="E79" s="8">
        <v>171</v>
      </c>
    </row>
    <row r="80" spans="1:5" x14ac:dyDescent="0.25">
      <c r="A80" s="8" t="s">
        <v>683</v>
      </c>
      <c r="B80" s="17" t="s">
        <v>64</v>
      </c>
      <c r="C80" s="8">
        <v>7</v>
      </c>
      <c r="D80" s="8">
        <v>4</v>
      </c>
      <c r="E80" s="8">
        <v>207</v>
      </c>
    </row>
    <row r="81" spans="1:5" x14ac:dyDescent="0.25">
      <c r="A81" s="8" t="s">
        <v>684</v>
      </c>
      <c r="B81" s="17" t="s">
        <v>65</v>
      </c>
      <c r="C81" s="8">
        <v>14</v>
      </c>
      <c r="D81" s="8">
        <v>13</v>
      </c>
      <c r="E81" s="8">
        <v>867</v>
      </c>
    </row>
    <row r="82" spans="1:5" x14ac:dyDescent="0.25">
      <c r="A82" s="8" t="s">
        <v>685</v>
      </c>
      <c r="B82" s="17" t="s">
        <v>66</v>
      </c>
      <c r="C82" s="8">
        <v>5</v>
      </c>
      <c r="D82" s="8">
        <v>4</v>
      </c>
      <c r="E82" s="8">
        <v>355</v>
      </c>
    </row>
    <row r="83" spans="1:5" x14ac:dyDescent="0.25">
      <c r="A83" s="8" t="s">
        <v>686</v>
      </c>
      <c r="B83" s="17" t="s">
        <v>300</v>
      </c>
      <c r="C83" s="8">
        <v>6</v>
      </c>
      <c r="D83" s="8">
        <v>5</v>
      </c>
      <c r="E83" s="8">
        <v>147</v>
      </c>
    </row>
    <row r="84" spans="1:5" x14ac:dyDescent="0.25">
      <c r="A84" s="8" t="s">
        <v>687</v>
      </c>
      <c r="B84" s="17" t="s">
        <v>67</v>
      </c>
      <c r="C84" s="8">
        <v>4</v>
      </c>
      <c r="D84" s="8">
        <v>3</v>
      </c>
      <c r="E84" s="8">
        <v>191</v>
      </c>
    </row>
    <row r="85" spans="1:5" x14ac:dyDescent="0.25">
      <c r="A85" s="8" t="s">
        <v>688</v>
      </c>
      <c r="B85" s="17" t="s">
        <v>68</v>
      </c>
      <c r="C85" s="8">
        <v>8</v>
      </c>
      <c r="D85" s="8">
        <v>7</v>
      </c>
      <c r="E85" s="8">
        <v>612</v>
      </c>
    </row>
    <row r="86" spans="1:5" x14ac:dyDescent="0.25">
      <c r="A86" s="8" t="s">
        <v>689</v>
      </c>
      <c r="B86" s="17" t="s">
        <v>69</v>
      </c>
      <c r="C86" s="8">
        <v>6</v>
      </c>
      <c r="D86" s="8">
        <v>5</v>
      </c>
      <c r="E86" s="8">
        <v>374</v>
      </c>
    </row>
    <row r="87" spans="1:5" x14ac:dyDescent="0.25">
      <c r="A87" s="8" t="s">
        <v>690</v>
      </c>
      <c r="B87" s="17" t="s">
        <v>70</v>
      </c>
      <c r="C87" s="8">
        <v>9</v>
      </c>
      <c r="D87" s="8">
        <v>9</v>
      </c>
      <c r="E87" s="8">
        <v>527</v>
      </c>
    </row>
    <row r="88" spans="1:5" x14ac:dyDescent="0.25">
      <c r="A88" s="8" t="s">
        <v>691</v>
      </c>
      <c r="B88" s="17" t="s">
        <v>71</v>
      </c>
      <c r="C88" s="8">
        <v>4</v>
      </c>
      <c r="D88" s="8">
        <v>3</v>
      </c>
      <c r="E88" s="8">
        <v>523</v>
      </c>
    </row>
    <row r="89" spans="1:5" x14ac:dyDescent="0.25">
      <c r="A89" s="8" t="s">
        <v>692</v>
      </c>
      <c r="B89" s="17" t="s">
        <v>72</v>
      </c>
      <c r="C89" s="8">
        <v>6</v>
      </c>
      <c r="D89" s="8">
        <v>6</v>
      </c>
      <c r="E89" s="8">
        <v>380</v>
      </c>
    </row>
    <row r="90" spans="1:5" x14ac:dyDescent="0.25">
      <c r="A90" s="8" t="s">
        <v>693</v>
      </c>
      <c r="B90" s="17" t="s">
        <v>73</v>
      </c>
      <c r="C90" s="8">
        <v>7</v>
      </c>
      <c r="D90" s="8">
        <v>7</v>
      </c>
      <c r="E90" s="8">
        <v>535</v>
      </c>
    </row>
    <row r="91" spans="1:5" x14ac:dyDescent="0.25">
      <c r="A91" s="8" t="s">
        <v>694</v>
      </c>
      <c r="B91" s="17" t="s">
        <v>74</v>
      </c>
      <c r="C91" s="8">
        <v>4</v>
      </c>
      <c r="D91" s="8">
        <v>4</v>
      </c>
      <c r="E91" s="8">
        <v>302</v>
      </c>
    </row>
    <row r="92" spans="1:5" x14ac:dyDescent="0.25">
      <c r="A92" s="8" t="s">
        <v>695</v>
      </c>
      <c r="B92" s="17" t="s">
        <v>75</v>
      </c>
      <c r="C92" s="8">
        <v>3</v>
      </c>
      <c r="D92" s="8">
        <v>3</v>
      </c>
      <c r="E92" s="8">
        <v>169</v>
      </c>
    </row>
    <row r="93" spans="1:5" x14ac:dyDescent="0.25">
      <c r="A93" s="8" t="s">
        <v>696</v>
      </c>
      <c r="B93" s="17" t="s">
        <v>315</v>
      </c>
      <c r="C93" s="8">
        <v>18</v>
      </c>
      <c r="D93" s="8">
        <v>1</v>
      </c>
      <c r="E93" s="8">
        <v>91</v>
      </c>
    </row>
    <row r="94" spans="1:5" x14ac:dyDescent="0.25">
      <c r="A94" s="8" t="s">
        <v>697</v>
      </c>
      <c r="B94" s="17" t="s">
        <v>316</v>
      </c>
      <c r="C94" s="8">
        <v>1</v>
      </c>
      <c r="D94" s="8">
        <v>1</v>
      </c>
      <c r="E94" s="8">
        <v>105</v>
      </c>
    </row>
    <row r="95" spans="1:5" x14ac:dyDescent="0.25">
      <c r="A95" s="8" t="s">
        <v>698</v>
      </c>
      <c r="B95" s="17" t="s">
        <v>76</v>
      </c>
      <c r="C95" s="8">
        <v>4</v>
      </c>
      <c r="D95" s="8">
        <v>4</v>
      </c>
      <c r="E95" s="8">
        <v>728</v>
      </c>
    </row>
    <row r="96" spans="1:5" x14ac:dyDescent="0.25">
      <c r="A96" s="8" t="s">
        <v>699</v>
      </c>
      <c r="B96" s="17" t="s">
        <v>77</v>
      </c>
      <c r="C96" s="8">
        <v>5</v>
      </c>
      <c r="D96" s="8">
        <v>5</v>
      </c>
      <c r="E96" s="8">
        <v>270</v>
      </c>
    </row>
    <row r="97" spans="1:5" x14ac:dyDescent="0.25">
      <c r="A97" s="8" t="s">
        <v>700</v>
      </c>
      <c r="B97" s="17" t="s">
        <v>78</v>
      </c>
      <c r="C97" s="8">
        <v>8</v>
      </c>
      <c r="D97" s="8">
        <v>7</v>
      </c>
      <c r="E97" s="8">
        <v>756</v>
      </c>
    </row>
    <row r="98" spans="1:5" x14ac:dyDescent="0.25">
      <c r="A98" s="8" t="s">
        <v>701</v>
      </c>
      <c r="B98" s="17" t="s">
        <v>79</v>
      </c>
      <c r="C98" s="8">
        <v>2</v>
      </c>
      <c r="D98" s="8">
        <v>2</v>
      </c>
      <c r="E98" s="8">
        <v>267</v>
      </c>
    </row>
    <row r="99" spans="1:5" x14ac:dyDescent="0.25">
      <c r="A99" s="8" t="s">
        <v>702</v>
      </c>
      <c r="B99" s="17" t="s">
        <v>80</v>
      </c>
      <c r="C99" s="8">
        <v>5</v>
      </c>
      <c r="D99" s="8">
        <v>5</v>
      </c>
      <c r="E99" s="8">
        <v>947</v>
      </c>
    </row>
    <row r="100" spans="1:5" x14ac:dyDescent="0.25">
      <c r="A100" s="8" t="s">
        <v>703</v>
      </c>
      <c r="B100" s="17" t="s">
        <v>319</v>
      </c>
      <c r="C100" s="8">
        <v>5</v>
      </c>
      <c r="D100" s="8">
        <v>5</v>
      </c>
      <c r="E100" s="8">
        <v>542</v>
      </c>
    </row>
    <row r="101" spans="1:5" x14ac:dyDescent="0.25">
      <c r="A101" s="8" t="s">
        <v>704</v>
      </c>
      <c r="B101" s="17" t="s">
        <v>81</v>
      </c>
      <c r="C101" s="8">
        <v>4</v>
      </c>
      <c r="D101" s="8">
        <v>4</v>
      </c>
      <c r="E101" s="8">
        <v>165</v>
      </c>
    </row>
    <row r="102" spans="1:5" x14ac:dyDescent="0.25">
      <c r="A102" s="8" t="s">
        <v>705</v>
      </c>
      <c r="B102" s="17" t="s">
        <v>82</v>
      </c>
      <c r="C102" s="8">
        <v>14</v>
      </c>
      <c r="D102" s="8">
        <v>14</v>
      </c>
      <c r="E102" s="8">
        <v>1337</v>
      </c>
    </row>
    <row r="103" spans="1:5" x14ac:dyDescent="0.25">
      <c r="A103" s="8" t="s">
        <v>706</v>
      </c>
      <c r="B103" s="17" t="s">
        <v>83</v>
      </c>
      <c r="C103" s="8">
        <v>1</v>
      </c>
      <c r="D103" s="8">
        <v>1</v>
      </c>
      <c r="E103" s="8">
        <v>74</v>
      </c>
    </row>
    <row r="104" spans="1:5" x14ac:dyDescent="0.25">
      <c r="A104" s="8" t="s">
        <v>707</v>
      </c>
      <c r="B104" s="17" t="s">
        <v>84</v>
      </c>
      <c r="C104" s="8">
        <v>6</v>
      </c>
      <c r="D104" s="8">
        <v>6</v>
      </c>
      <c r="E104" s="8">
        <v>1200</v>
      </c>
    </row>
    <row r="105" spans="1:5" x14ac:dyDescent="0.25">
      <c r="A105" s="8" t="s">
        <v>708</v>
      </c>
      <c r="B105" s="17" t="s">
        <v>85</v>
      </c>
      <c r="C105" s="8">
        <v>13</v>
      </c>
      <c r="D105" s="8">
        <v>13</v>
      </c>
      <c r="E105" s="8">
        <v>877</v>
      </c>
    </row>
    <row r="106" spans="1:5" x14ac:dyDescent="0.25">
      <c r="A106" s="8" t="s">
        <v>709</v>
      </c>
      <c r="B106" s="17" t="s">
        <v>86</v>
      </c>
      <c r="C106" s="8">
        <v>2</v>
      </c>
      <c r="D106" s="8">
        <v>2</v>
      </c>
      <c r="E106" s="8">
        <v>98</v>
      </c>
    </row>
    <row r="107" spans="1:5" x14ac:dyDescent="0.25">
      <c r="A107" s="8" t="s">
        <v>710</v>
      </c>
      <c r="B107" s="17" t="s">
        <v>87</v>
      </c>
      <c r="C107" s="8">
        <v>31</v>
      </c>
      <c r="D107" s="8">
        <v>10</v>
      </c>
      <c r="E107" s="8">
        <v>1330</v>
      </c>
    </row>
    <row r="108" spans="1:5" x14ac:dyDescent="0.25">
      <c r="A108" s="8" t="s">
        <v>711</v>
      </c>
      <c r="B108" s="17" t="s">
        <v>326</v>
      </c>
      <c r="C108" s="8">
        <v>1</v>
      </c>
      <c r="D108" s="8">
        <v>1</v>
      </c>
      <c r="E108" s="8">
        <v>70</v>
      </c>
    </row>
    <row r="109" spans="1:5" x14ac:dyDescent="0.25">
      <c r="A109" s="8" t="s">
        <v>712</v>
      </c>
      <c r="B109" s="17" t="s">
        <v>88</v>
      </c>
      <c r="C109" s="8">
        <v>2</v>
      </c>
      <c r="D109" s="8">
        <v>2</v>
      </c>
      <c r="E109" s="8">
        <v>528</v>
      </c>
    </row>
    <row r="110" spans="1:5" x14ac:dyDescent="0.25">
      <c r="A110" s="8" t="s">
        <v>713</v>
      </c>
      <c r="B110" s="17" t="s">
        <v>89</v>
      </c>
      <c r="C110" s="8">
        <v>3</v>
      </c>
      <c r="D110" s="8">
        <v>2</v>
      </c>
      <c r="E110" s="8">
        <v>367</v>
      </c>
    </row>
    <row r="111" spans="1:5" x14ac:dyDescent="0.25">
      <c r="A111" s="8" t="s">
        <v>714</v>
      </c>
      <c r="B111" s="17" t="s">
        <v>90</v>
      </c>
      <c r="C111" s="8">
        <v>2</v>
      </c>
      <c r="D111" s="8">
        <v>1</v>
      </c>
      <c r="E111" s="8">
        <v>234</v>
      </c>
    </row>
    <row r="112" spans="1:5" x14ac:dyDescent="0.25">
      <c r="A112" s="8" t="s">
        <v>715</v>
      </c>
      <c r="B112" s="17" t="s">
        <v>91</v>
      </c>
      <c r="C112" s="8">
        <v>2</v>
      </c>
      <c r="D112" s="8">
        <v>2</v>
      </c>
      <c r="E112" s="8">
        <v>346</v>
      </c>
    </row>
    <row r="113" spans="1:5" x14ac:dyDescent="0.25">
      <c r="A113" s="8" t="s">
        <v>716</v>
      </c>
      <c r="B113" s="17" t="s">
        <v>92</v>
      </c>
      <c r="C113" s="8">
        <v>14</v>
      </c>
      <c r="D113" s="8">
        <v>11</v>
      </c>
      <c r="E113" s="8">
        <v>824</v>
      </c>
    </row>
    <row r="114" spans="1:5" x14ac:dyDescent="0.25">
      <c r="A114" s="8" t="s">
        <v>717</v>
      </c>
      <c r="B114" s="17" t="s">
        <v>93</v>
      </c>
      <c r="C114" s="8">
        <v>2</v>
      </c>
      <c r="D114" s="8">
        <v>2</v>
      </c>
      <c r="E114" s="8">
        <v>103</v>
      </c>
    </row>
    <row r="115" spans="1:5" x14ac:dyDescent="0.25">
      <c r="A115" s="8" t="s">
        <v>718</v>
      </c>
      <c r="B115" s="17" t="s">
        <v>94</v>
      </c>
      <c r="C115" s="8">
        <v>4</v>
      </c>
      <c r="D115" s="8">
        <v>4</v>
      </c>
      <c r="E115" s="8">
        <v>200</v>
      </c>
    </row>
    <row r="116" spans="1:5" x14ac:dyDescent="0.25">
      <c r="A116" s="8" t="s">
        <v>719</v>
      </c>
      <c r="B116" s="17" t="s">
        <v>95</v>
      </c>
      <c r="C116" s="8">
        <v>3</v>
      </c>
      <c r="D116" s="8">
        <v>3</v>
      </c>
      <c r="E116" s="8">
        <v>354</v>
      </c>
    </row>
    <row r="117" spans="1:5" x14ac:dyDescent="0.25">
      <c r="A117" s="8" t="s">
        <v>720</v>
      </c>
      <c r="B117" s="17" t="s">
        <v>96</v>
      </c>
      <c r="C117" s="8">
        <v>3</v>
      </c>
      <c r="D117" s="8">
        <v>3</v>
      </c>
      <c r="E117" s="8">
        <v>433</v>
      </c>
    </row>
    <row r="118" spans="1:5" x14ac:dyDescent="0.25">
      <c r="A118" s="8" t="s">
        <v>721</v>
      </c>
      <c r="B118" s="17" t="s">
        <v>17</v>
      </c>
      <c r="C118" s="8">
        <v>13</v>
      </c>
      <c r="D118" s="8">
        <v>12</v>
      </c>
      <c r="E118" s="8">
        <v>874</v>
      </c>
    </row>
    <row r="119" spans="1:5" x14ac:dyDescent="0.25">
      <c r="A119" s="8" t="s">
        <v>722</v>
      </c>
      <c r="B119" s="17" t="s">
        <v>339</v>
      </c>
      <c r="C119" s="8">
        <v>4</v>
      </c>
      <c r="D119" s="8">
        <v>4</v>
      </c>
      <c r="E119" s="8">
        <v>223</v>
      </c>
    </row>
    <row r="120" spans="1:5" x14ac:dyDescent="0.25">
      <c r="A120" s="8" t="s">
        <v>723</v>
      </c>
      <c r="B120" s="17" t="s">
        <v>97</v>
      </c>
      <c r="C120" s="8">
        <v>6</v>
      </c>
      <c r="D120" s="8">
        <v>5</v>
      </c>
      <c r="E120" s="8">
        <v>207</v>
      </c>
    </row>
    <row r="121" spans="1:5" x14ac:dyDescent="0.25">
      <c r="A121" s="8" t="s">
        <v>724</v>
      </c>
      <c r="B121" s="17" t="s">
        <v>98</v>
      </c>
      <c r="C121" s="8">
        <v>6</v>
      </c>
      <c r="D121" s="8">
        <v>5</v>
      </c>
      <c r="E121" s="8">
        <v>228</v>
      </c>
    </row>
    <row r="122" spans="1:5" x14ac:dyDescent="0.25">
      <c r="A122" s="8" t="s">
        <v>725</v>
      </c>
      <c r="B122" s="17" t="s">
        <v>99</v>
      </c>
      <c r="C122" s="8">
        <v>1</v>
      </c>
      <c r="D122" s="8">
        <v>1</v>
      </c>
      <c r="E122" s="8">
        <v>516</v>
      </c>
    </row>
    <row r="123" spans="1:5" x14ac:dyDescent="0.25">
      <c r="A123" s="8" t="s">
        <v>726</v>
      </c>
      <c r="B123" s="17" t="s">
        <v>100</v>
      </c>
      <c r="C123" s="8">
        <v>5</v>
      </c>
      <c r="D123" s="8">
        <v>5</v>
      </c>
      <c r="E123" s="8">
        <v>369</v>
      </c>
    </row>
    <row r="124" spans="1:5" x14ac:dyDescent="0.25">
      <c r="A124" s="8" t="s">
        <v>727</v>
      </c>
      <c r="B124" s="17" t="s">
        <v>101</v>
      </c>
      <c r="C124" s="8">
        <v>3</v>
      </c>
      <c r="D124" s="8">
        <v>3</v>
      </c>
      <c r="E124" s="8">
        <v>579</v>
      </c>
    </row>
    <row r="125" spans="1:5" x14ac:dyDescent="0.25">
      <c r="A125" s="8" t="s">
        <v>728</v>
      </c>
      <c r="B125" s="17" t="s">
        <v>102</v>
      </c>
      <c r="C125" s="8">
        <v>4</v>
      </c>
      <c r="D125" s="8">
        <v>4</v>
      </c>
      <c r="E125" s="8">
        <v>420</v>
      </c>
    </row>
    <row r="126" spans="1:5" x14ac:dyDescent="0.25">
      <c r="A126" s="8" t="s">
        <v>729</v>
      </c>
      <c r="B126" s="17" t="s">
        <v>103</v>
      </c>
      <c r="C126" s="8">
        <v>7</v>
      </c>
      <c r="D126" s="8">
        <v>7</v>
      </c>
      <c r="E126" s="8">
        <v>440</v>
      </c>
    </row>
    <row r="127" spans="1:5" x14ac:dyDescent="0.25">
      <c r="A127" s="8" t="s">
        <v>730</v>
      </c>
      <c r="B127" s="17" t="s">
        <v>358</v>
      </c>
      <c r="C127" s="8">
        <v>3</v>
      </c>
      <c r="D127" s="8">
        <v>3</v>
      </c>
      <c r="E127" s="8">
        <v>138</v>
      </c>
    </row>
    <row r="128" spans="1:5" x14ac:dyDescent="0.25">
      <c r="A128" s="8" t="s">
        <v>731</v>
      </c>
      <c r="B128" s="17" t="s">
        <v>104</v>
      </c>
      <c r="C128" s="8">
        <v>10</v>
      </c>
      <c r="D128" s="8">
        <v>8</v>
      </c>
      <c r="E128" s="8">
        <v>1361</v>
      </c>
    </row>
    <row r="129" spans="1:5" x14ac:dyDescent="0.25">
      <c r="A129" s="8" t="s">
        <v>732</v>
      </c>
      <c r="B129" s="17" t="s">
        <v>105</v>
      </c>
      <c r="C129" s="8">
        <v>3</v>
      </c>
      <c r="D129" s="8">
        <v>3</v>
      </c>
      <c r="E129" s="8">
        <v>168</v>
      </c>
    </row>
    <row r="130" spans="1:5" x14ac:dyDescent="0.25">
      <c r="A130" s="8" t="s">
        <v>733</v>
      </c>
      <c r="B130" s="17" t="s">
        <v>734</v>
      </c>
      <c r="C130" s="8">
        <v>6</v>
      </c>
      <c r="D130" s="8">
        <v>5</v>
      </c>
      <c r="E130" s="8">
        <v>643</v>
      </c>
    </row>
    <row r="131" spans="1:5" x14ac:dyDescent="0.25">
      <c r="A131" s="8" t="s">
        <v>735</v>
      </c>
      <c r="B131" s="17" t="s">
        <v>106</v>
      </c>
      <c r="C131" s="8">
        <v>5</v>
      </c>
      <c r="D131" s="8">
        <v>5</v>
      </c>
      <c r="E131" s="8">
        <v>523</v>
      </c>
    </row>
    <row r="132" spans="1:5" x14ac:dyDescent="0.25">
      <c r="A132" s="8" t="s">
        <v>736</v>
      </c>
      <c r="B132" s="17" t="s">
        <v>361</v>
      </c>
      <c r="C132" s="8">
        <v>1</v>
      </c>
      <c r="D132" s="8">
        <v>1</v>
      </c>
      <c r="E132" s="8">
        <v>126</v>
      </c>
    </row>
    <row r="133" spans="1:5" x14ac:dyDescent="0.25">
      <c r="A133" s="8" t="s">
        <v>737</v>
      </c>
      <c r="B133" s="17" t="s">
        <v>107</v>
      </c>
      <c r="C133" s="8">
        <v>6</v>
      </c>
      <c r="D133" s="8">
        <v>6</v>
      </c>
      <c r="E133" s="8">
        <v>344</v>
      </c>
    </row>
    <row r="134" spans="1:5" x14ac:dyDescent="0.25">
      <c r="A134" s="8" t="s">
        <v>738</v>
      </c>
      <c r="B134" s="17" t="s">
        <v>362</v>
      </c>
      <c r="C134" s="8">
        <v>3</v>
      </c>
      <c r="D134" s="8">
        <v>3</v>
      </c>
      <c r="E134" s="8">
        <v>574</v>
      </c>
    </row>
    <row r="135" spans="1:5" x14ac:dyDescent="0.25">
      <c r="A135" s="8" t="s">
        <v>739</v>
      </c>
      <c r="B135" s="17" t="s">
        <v>24</v>
      </c>
      <c r="C135" s="8">
        <v>3</v>
      </c>
      <c r="D135" s="8">
        <v>3</v>
      </c>
      <c r="E135" s="8">
        <v>1256</v>
      </c>
    </row>
    <row r="136" spans="1:5" x14ac:dyDescent="0.25">
      <c r="A136" s="8" t="s">
        <v>740</v>
      </c>
      <c r="B136" s="17" t="s">
        <v>367</v>
      </c>
      <c r="C136" s="8">
        <v>1</v>
      </c>
      <c r="D136" s="8">
        <v>1</v>
      </c>
      <c r="E136" s="8">
        <v>142</v>
      </c>
    </row>
    <row r="137" spans="1:5" x14ac:dyDescent="0.25">
      <c r="A137" s="8" t="s">
        <v>741</v>
      </c>
      <c r="B137" s="17" t="s">
        <v>108</v>
      </c>
      <c r="C137" s="8">
        <v>3</v>
      </c>
      <c r="D137" s="8">
        <v>3</v>
      </c>
      <c r="E137" s="8">
        <v>250</v>
      </c>
    </row>
    <row r="138" spans="1:5" x14ac:dyDescent="0.25">
      <c r="A138" s="8" t="s">
        <v>742</v>
      </c>
      <c r="B138" s="17" t="s">
        <v>109</v>
      </c>
      <c r="C138" s="8">
        <v>1</v>
      </c>
      <c r="D138" s="8">
        <v>1</v>
      </c>
      <c r="E138" s="8">
        <v>17</v>
      </c>
    </row>
    <row r="139" spans="1:5" x14ac:dyDescent="0.25">
      <c r="A139" s="8" t="s">
        <v>743</v>
      </c>
      <c r="B139" s="17" t="s">
        <v>110</v>
      </c>
      <c r="C139" s="8">
        <v>3</v>
      </c>
      <c r="D139" s="8">
        <v>3</v>
      </c>
      <c r="E139" s="8">
        <v>552</v>
      </c>
    </row>
    <row r="140" spans="1:5" x14ac:dyDescent="0.25">
      <c r="A140" s="8" t="s">
        <v>744</v>
      </c>
      <c r="B140" s="17" t="s">
        <v>111</v>
      </c>
      <c r="C140" s="8">
        <v>11</v>
      </c>
      <c r="D140" s="8">
        <v>10</v>
      </c>
      <c r="E140" s="8">
        <v>603</v>
      </c>
    </row>
    <row r="141" spans="1:5" x14ac:dyDescent="0.25">
      <c r="A141" s="8" t="s">
        <v>745</v>
      </c>
      <c r="B141" s="17" t="s">
        <v>378</v>
      </c>
      <c r="C141" s="8">
        <v>2</v>
      </c>
      <c r="D141" s="8">
        <v>2</v>
      </c>
      <c r="E141" s="8">
        <v>80</v>
      </c>
    </row>
    <row r="142" spans="1:5" x14ac:dyDescent="0.25">
      <c r="A142" s="8" t="s">
        <v>746</v>
      </c>
      <c r="B142" s="17" t="s">
        <v>112</v>
      </c>
      <c r="C142" s="8">
        <v>1</v>
      </c>
      <c r="D142" s="8">
        <v>1</v>
      </c>
      <c r="E142" s="8">
        <v>144</v>
      </c>
    </row>
    <row r="143" spans="1:5" x14ac:dyDescent="0.25">
      <c r="A143" s="8" t="s">
        <v>747</v>
      </c>
      <c r="B143" s="17" t="s">
        <v>383</v>
      </c>
      <c r="C143" s="8">
        <v>1</v>
      </c>
      <c r="D143" s="8">
        <v>1</v>
      </c>
      <c r="E143" s="8">
        <v>27</v>
      </c>
    </row>
    <row r="144" spans="1:5" x14ac:dyDescent="0.25">
      <c r="A144" s="8" t="s">
        <v>748</v>
      </c>
      <c r="B144" s="17" t="s">
        <v>22</v>
      </c>
      <c r="C144" s="8">
        <v>4</v>
      </c>
      <c r="D144" s="8">
        <v>4</v>
      </c>
      <c r="E144" s="8">
        <v>1337</v>
      </c>
    </row>
    <row r="145" spans="1:5" x14ac:dyDescent="0.25">
      <c r="A145" s="8" t="s">
        <v>749</v>
      </c>
      <c r="B145" s="17" t="s">
        <v>113</v>
      </c>
      <c r="C145" s="8">
        <v>7</v>
      </c>
      <c r="D145" s="8">
        <v>7</v>
      </c>
      <c r="E145" s="8">
        <v>745</v>
      </c>
    </row>
    <row r="146" spans="1:5" x14ac:dyDescent="0.25">
      <c r="A146" s="8" t="s">
        <v>750</v>
      </c>
      <c r="B146" s="17" t="s">
        <v>384</v>
      </c>
      <c r="C146" s="8">
        <v>1</v>
      </c>
      <c r="D146" s="8">
        <v>1</v>
      </c>
      <c r="E146" s="8">
        <v>45</v>
      </c>
    </row>
    <row r="147" spans="1:5" x14ac:dyDescent="0.25">
      <c r="A147" s="8" t="s">
        <v>751</v>
      </c>
      <c r="B147" s="17" t="s">
        <v>114</v>
      </c>
      <c r="C147" s="8">
        <v>3</v>
      </c>
      <c r="D147" s="8">
        <v>3</v>
      </c>
      <c r="E147" s="8">
        <v>803</v>
      </c>
    </row>
    <row r="148" spans="1:5" x14ac:dyDescent="0.25">
      <c r="A148" s="8" t="s">
        <v>752</v>
      </c>
      <c r="B148" s="17" t="s">
        <v>25</v>
      </c>
      <c r="C148" s="8">
        <v>1</v>
      </c>
      <c r="D148" s="8">
        <v>1</v>
      </c>
      <c r="E148" s="8">
        <v>1129</v>
      </c>
    </row>
    <row r="149" spans="1:5" x14ac:dyDescent="0.25">
      <c r="A149" s="8" t="s">
        <v>753</v>
      </c>
      <c r="B149" s="17" t="s">
        <v>115</v>
      </c>
      <c r="C149" s="8">
        <v>1</v>
      </c>
      <c r="D149" s="8">
        <v>1</v>
      </c>
      <c r="E149" s="8">
        <v>260</v>
      </c>
    </row>
    <row r="150" spans="1:5" x14ac:dyDescent="0.25">
      <c r="A150" s="8" t="s">
        <v>754</v>
      </c>
      <c r="B150" s="17" t="s">
        <v>116</v>
      </c>
      <c r="C150" s="8">
        <v>5</v>
      </c>
      <c r="D150" s="8">
        <v>5</v>
      </c>
      <c r="E150" s="8">
        <v>847</v>
      </c>
    </row>
    <row r="151" spans="1:5" x14ac:dyDescent="0.25">
      <c r="A151" s="8" t="s">
        <v>755</v>
      </c>
      <c r="B151" s="17" t="s">
        <v>117</v>
      </c>
      <c r="C151" s="8">
        <v>2</v>
      </c>
      <c r="D151" s="8">
        <v>2</v>
      </c>
      <c r="E151" s="8">
        <v>42</v>
      </c>
    </row>
    <row r="152" spans="1:5" x14ac:dyDescent="0.25">
      <c r="A152" s="8" t="s">
        <v>756</v>
      </c>
      <c r="B152" s="17" t="s">
        <v>118</v>
      </c>
      <c r="C152" s="8">
        <v>4</v>
      </c>
      <c r="D152" s="8">
        <v>4</v>
      </c>
      <c r="E152" s="8">
        <v>223</v>
      </c>
    </row>
    <row r="153" spans="1:5" x14ac:dyDescent="0.25">
      <c r="A153" s="8" t="s">
        <v>757</v>
      </c>
      <c r="B153" s="17" t="s">
        <v>119</v>
      </c>
      <c r="C153" s="8">
        <v>5</v>
      </c>
      <c r="D153" s="8">
        <v>5</v>
      </c>
      <c r="E153" s="8">
        <v>381</v>
      </c>
    </row>
    <row r="154" spans="1:5" x14ac:dyDescent="0.25">
      <c r="A154" s="8" t="s">
        <v>758</v>
      </c>
      <c r="B154" s="17" t="s">
        <v>120</v>
      </c>
      <c r="C154" s="8">
        <v>6</v>
      </c>
      <c r="D154" s="8">
        <v>6</v>
      </c>
      <c r="E154" s="8">
        <v>359</v>
      </c>
    </row>
    <row r="155" spans="1:5" x14ac:dyDescent="0.25">
      <c r="A155" s="8" t="s">
        <v>759</v>
      </c>
      <c r="B155" s="17" t="s">
        <v>121</v>
      </c>
      <c r="C155" s="8">
        <v>5</v>
      </c>
      <c r="D155" s="8">
        <v>4</v>
      </c>
      <c r="E155" s="8">
        <v>266</v>
      </c>
    </row>
    <row r="156" spans="1:5" x14ac:dyDescent="0.25">
      <c r="A156" s="8" t="s">
        <v>760</v>
      </c>
      <c r="B156" s="17" t="s">
        <v>122</v>
      </c>
      <c r="C156" s="8">
        <v>5</v>
      </c>
      <c r="D156" s="8">
        <v>5</v>
      </c>
      <c r="E156" s="8">
        <v>830</v>
      </c>
    </row>
    <row r="157" spans="1:5" x14ac:dyDescent="0.25">
      <c r="A157" s="8" t="s">
        <v>761</v>
      </c>
      <c r="B157" s="17" t="s">
        <v>123</v>
      </c>
      <c r="C157" s="8">
        <v>1</v>
      </c>
      <c r="D157" s="8">
        <v>1</v>
      </c>
      <c r="E157" s="8">
        <v>43</v>
      </c>
    </row>
    <row r="158" spans="1:5" x14ac:dyDescent="0.25">
      <c r="A158" s="8" t="s">
        <v>762</v>
      </c>
      <c r="B158" s="17" t="s">
        <v>124</v>
      </c>
      <c r="C158" s="8">
        <v>5</v>
      </c>
      <c r="D158" s="8">
        <v>5</v>
      </c>
      <c r="E158" s="8">
        <v>403</v>
      </c>
    </row>
    <row r="159" spans="1:5" x14ac:dyDescent="0.25">
      <c r="A159" s="8" t="s">
        <v>763</v>
      </c>
      <c r="B159" s="17" t="s">
        <v>125</v>
      </c>
      <c r="C159" s="8">
        <v>5</v>
      </c>
      <c r="D159" s="8">
        <v>5</v>
      </c>
      <c r="E159" s="8">
        <v>708</v>
      </c>
    </row>
    <row r="160" spans="1:5" x14ac:dyDescent="0.25">
      <c r="A160" s="8" t="s">
        <v>764</v>
      </c>
      <c r="B160" s="17" t="s">
        <v>126</v>
      </c>
      <c r="C160" s="8">
        <v>6</v>
      </c>
      <c r="D160" s="8">
        <v>6</v>
      </c>
      <c r="E160" s="8">
        <v>837</v>
      </c>
    </row>
    <row r="161" spans="1:5" x14ac:dyDescent="0.25">
      <c r="A161" s="8" t="s">
        <v>765</v>
      </c>
      <c r="B161" s="17" t="s">
        <v>127</v>
      </c>
      <c r="C161" s="8">
        <v>6</v>
      </c>
      <c r="D161" s="8">
        <v>6</v>
      </c>
      <c r="E161" s="8">
        <v>386</v>
      </c>
    </row>
    <row r="162" spans="1:5" x14ac:dyDescent="0.25">
      <c r="A162" s="8" t="s">
        <v>766</v>
      </c>
      <c r="B162" s="17" t="s">
        <v>128</v>
      </c>
      <c r="C162" s="8">
        <v>8</v>
      </c>
      <c r="D162" s="8">
        <v>7</v>
      </c>
      <c r="E162" s="8">
        <v>395</v>
      </c>
    </row>
    <row r="163" spans="1:5" x14ac:dyDescent="0.25">
      <c r="A163" s="8" t="s">
        <v>767</v>
      </c>
      <c r="B163" s="17" t="s">
        <v>129</v>
      </c>
      <c r="C163" s="8">
        <v>9</v>
      </c>
      <c r="D163" s="8">
        <v>9</v>
      </c>
      <c r="E163" s="8">
        <v>716</v>
      </c>
    </row>
    <row r="164" spans="1:5" x14ac:dyDescent="0.25">
      <c r="A164" s="8" t="s">
        <v>768</v>
      </c>
      <c r="B164" s="17" t="s">
        <v>130</v>
      </c>
      <c r="C164" s="8">
        <v>4</v>
      </c>
      <c r="D164" s="8">
        <v>4</v>
      </c>
      <c r="E164" s="8">
        <v>383</v>
      </c>
    </row>
    <row r="165" spans="1:5" x14ac:dyDescent="0.25">
      <c r="A165" s="8" t="s">
        <v>769</v>
      </c>
      <c r="B165" s="17" t="s">
        <v>131</v>
      </c>
      <c r="C165" s="8">
        <v>1</v>
      </c>
      <c r="D165" s="8">
        <v>1</v>
      </c>
      <c r="E165" s="8">
        <v>99</v>
      </c>
    </row>
    <row r="166" spans="1:5" x14ac:dyDescent="0.25">
      <c r="A166" s="8" t="s">
        <v>770</v>
      </c>
      <c r="B166" s="17" t="s">
        <v>132</v>
      </c>
      <c r="C166" s="8">
        <v>9</v>
      </c>
      <c r="D166" s="8">
        <v>7</v>
      </c>
      <c r="E166" s="8">
        <v>411</v>
      </c>
    </row>
    <row r="167" spans="1:5" x14ac:dyDescent="0.25">
      <c r="A167" s="8" t="s">
        <v>771</v>
      </c>
      <c r="B167" s="17" t="s">
        <v>133</v>
      </c>
      <c r="C167" s="8">
        <v>5</v>
      </c>
      <c r="D167" s="8">
        <v>2</v>
      </c>
      <c r="E167" s="8">
        <v>71</v>
      </c>
    </row>
    <row r="168" spans="1:5" x14ac:dyDescent="0.25">
      <c r="A168" s="8" t="s">
        <v>772</v>
      </c>
      <c r="B168" s="17" t="s">
        <v>134</v>
      </c>
      <c r="C168" s="8">
        <v>16</v>
      </c>
      <c r="D168" s="8">
        <v>5</v>
      </c>
      <c r="E168" s="8">
        <v>804</v>
      </c>
    </row>
    <row r="169" spans="1:5" x14ac:dyDescent="0.25">
      <c r="A169" s="8" t="s">
        <v>773</v>
      </c>
      <c r="B169" s="17" t="s">
        <v>135</v>
      </c>
      <c r="C169" s="8">
        <v>6</v>
      </c>
      <c r="D169" s="8">
        <v>6</v>
      </c>
      <c r="E169" s="8">
        <v>894</v>
      </c>
    </row>
    <row r="170" spans="1:5" x14ac:dyDescent="0.25">
      <c r="A170" s="8" t="s">
        <v>774</v>
      </c>
      <c r="B170" s="17" t="s">
        <v>136</v>
      </c>
      <c r="C170" s="8">
        <v>1</v>
      </c>
      <c r="D170" s="8">
        <v>1</v>
      </c>
      <c r="E170" s="8">
        <v>149</v>
      </c>
    </row>
    <row r="171" spans="1:5" x14ac:dyDescent="0.25">
      <c r="A171" s="8" t="s">
        <v>775</v>
      </c>
      <c r="B171" s="17" t="s">
        <v>137</v>
      </c>
      <c r="C171" s="8">
        <v>11</v>
      </c>
      <c r="D171" s="8">
        <v>11</v>
      </c>
      <c r="E171" s="8">
        <v>837</v>
      </c>
    </row>
    <row r="172" spans="1:5" x14ac:dyDescent="0.25">
      <c r="A172" s="8" t="s">
        <v>776</v>
      </c>
      <c r="B172" s="17" t="s">
        <v>138</v>
      </c>
      <c r="C172" s="8">
        <v>5</v>
      </c>
      <c r="D172" s="8">
        <v>5</v>
      </c>
      <c r="E172" s="8">
        <v>655</v>
      </c>
    </row>
    <row r="173" spans="1:5" x14ac:dyDescent="0.25">
      <c r="A173" s="8" t="s">
        <v>777</v>
      </c>
      <c r="B173" s="17" t="s">
        <v>405</v>
      </c>
      <c r="C173" s="8">
        <v>5</v>
      </c>
      <c r="D173" s="8">
        <v>5</v>
      </c>
      <c r="E173" s="8">
        <v>324</v>
      </c>
    </row>
    <row r="174" spans="1:5" x14ac:dyDescent="0.25">
      <c r="A174" s="8" t="s">
        <v>778</v>
      </c>
      <c r="B174" s="17" t="s">
        <v>406</v>
      </c>
      <c r="C174" s="8">
        <v>3</v>
      </c>
      <c r="D174" s="8">
        <v>3</v>
      </c>
      <c r="E174" s="8">
        <v>244</v>
      </c>
    </row>
    <row r="175" spans="1:5" x14ac:dyDescent="0.25">
      <c r="A175" s="8" t="s">
        <v>779</v>
      </c>
      <c r="B175" s="17" t="s">
        <v>417</v>
      </c>
      <c r="C175" s="8">
        <v>4</v>
      </c>
      <c r="D175" s="8">
        <v>4</v>
      </c>
      <c r="E175" s="8">
        <v>200</v>
      </c>
    </row>
    <row r="176" spans="1:5" x14ac:dyDescent="0.25">
      <c r="A176" s="8" t="s">
        <v>780</v>
      </c>
      <c r="B176" s="17" t="s">
        <v>139</v>
      </c>
      <c r="C176" s="8">
        <v>1</v>
      </c>
      <c r="D176" s="8">
        <v>1</v>
      </c>
      <c r="E176" s="8">
        <v>106</v>
      </c>
    </row>
    <row r="177" spans="1:5" x14ac:dyDescent="0.25">
      <c r="A177" s="8" t="s">
        <v>781</v>
      </c>
      <c r="B177" s="17" t="s">
        <v>140</v>
      </c>
      <c r="C177" s="8">
        <v>2</v>
      </c>
      <c r="D177" s="8">
        <v>2</v>
      </c>
      <c r="E177" s="8">
        <v>155</v>
      </c>
    </row>
    <row r="178" spans="1:5" x14ac:dyDescent="0.25">
      <c r="A178" s="8" t="s">
        <v>782</v>
      </c>
      <c r="B178" s="17" t="s">
        <v>141</v>
      </c>
      <c r="C178" s="8">
        <v>1</v>
      </c>
      <c r="D178" s="8">
        <v>1</v>
      </c>
      <c r="E178" s="8">
        <v>142</v>
      </c>
    </row>
    <row r="179" spans="1:5" x14ac:dyDescent="0.25">
      <c r="A179" s="8" t="s">
        <v>783</v>
      </c>
      <c r="B179" s="17" t="s">
        <v>426</v>
      </c>
      <c r="C179" s="8">
        <v>1</v>
      </c>
      <c r="D179" s="8">
        <v>1</v>
      </c>
      <c r="E179" s="8">
        <v>104</v>
      </c>
    </row>
    <row r="180" spans="1:5" x14ac:dyDescent="0.25">
      <c r="A180" s="8" t="s">
        <v>784</v>
      </c>
      <c r="B180" s="17" t="s">
        <v>429</v>
      </c>
      <c r="C180" s="8">
        <v>1</v>
      </c>
      <c r="D180" s="8">
        <v>1</v>
      </c>
      <c r="E180" s="8">
        <v>36</v>
      </c>
    </row>
    <row r="181" spans="1:5" x14ac:dyDescent="0.25">
      <c r="A181" s="8" t="s">
        <v>784</v>
      </c>
      <c r="B181" s="17" t="s">
        <v>142</v>
      </c>
      <c r="C181" s="8">
        <v>1</v>
      </c>
      <c r="D181" s="8">
        <v>1</v>
      </c>
      <c r="E181" s="8">
        <v>23</v>
      </c>
    </row>
    <row r="182" spans="1:5" x14ac:dyDescent="0.25">
      <c r="A182" s="8" t="s">
        <v>785</v>
      </c>
      <c r="B182" s="17" t="s">
        <v>436</v>
      </c>
      <c r="C182" s="8">
        <v>2</v>
      </c>
      <c r="D182" s="8">
        <v>2</v>
      </c>
      <c r="E182" s="8">
        <v>248</v>
      </c>
    </row>
    <row r="183" spans="1:5" x14ac:dyDescent="0.25">
      <c r="A183" s="8" t="s">
        <v>786</v>
      </c>
      <c r="B183" s="17" t="s">
        <v>441</v>
      </c>
      <c r="C183" s="8">
        <v>1</v>
      </c>
      <c r="D183" s="8">
        <v>1</v>
      </c>
      <c r="E183" s="8">
        <v>76</v>
      </c>
    </row>
    <row r="184" spans="1:5" x14ac:dyDescent="0.25">
      <c r="A184" s="8" t="s">
        <v>787</v>
      </c>
      <c r="B184" s="17" t="s">
        <v>143</v>
      </c>
      <c r="C184" s="8">
        <v>1</v>
      </c>
      <c r="D184" s="8">
        <v>1</v>
      </c>
      <c r="E184" s="8">
        <v>164</v>
      </c>
    </row>
    <row r="185" spans="1:5" x14ac:dyDescent="0.25">
      <c r="A185" s="8" t="s">
        <v>788</v>
      </c>
      <c r="B185" s="17" t="s">
        <v>144</v>
      </c>
      <c r="C185" s="8">
        <v>11</v>
      </c>
      <c r="D185" s="8">
        <v>9</v>
      </c>
      <c r="E185" s="8">
        <v>1157</v>
      </c>
    </row>
    <row r="186" spans="1:5" x14ac:dyDescent="0.25">
      <c r="A186" s="8" t="s">
        <v>789</v>
      </c>
      <c r="B186" s="17" t="s">
        <v>145</v>
      </c>
      <c r="C186" s="8">
        <v>3</v>
      </c>
      <c r="D186" s="8">
        <v>2</v>
      </c>
      <c r="E186" s="8">
        <v>74</v>
      </c>
    </row>
    <row r="187" spans="1:5" x14ac:dyDescent="0.25">
      <c r="A187" s="8" t="s">
        <v>790</v>
      </c>
      <c r="B187" s="17" t="s">
        <v>444</v>
      </c>
      <c r="C187" s="8">
        <v>2</v>
      </c>
      <c r="D187" s="8">
        <v>2</v>
      </c>
      <c r="E187" s="8">
        <v>521</v>
      </c>
    </row>
    <row r="188" spans="1:5" x14ac:dyDescent="0.25">
      <c r="A188" s="8" t="s">
        <v>791</v>
      </c>
      <c r="B188" s="17" t="s">
        <v>445</v>
      </c>
      <c r="C188" s="8">
        <v>2</v>
      </c>
      <c r="D188" s="8">
        <v>2</v>
      </c>
      <c r="E188" s="8">
        <v>978</v>
      </c>
    </row>
    <row r="189" spans="1:5" x14ac:dyDescent="0.25">
      <c r="A189" s="8" t="s">
        <v>792</v>
      </c>
      <c r="B189" s="17" t="s">
        <v>146</v>
      </c>
      <c r="C189" s="8">
        <v>3</v>
      </c>
      <c r="D189" s="8">
        <v>3</v>
      </c>
      <c r="E189" s="8">
        <v>277</v>
      </c>
    </row>
    <row r="190" spans="1:5" x14ac:dyDescent="0.25">
      <c r="A190" s="8" t="s">
        <v>793</v>
      </c>
      <c r="B190" s="17" t="s">
        <v>147</v>
      </c>
      <c r="C190" s="8">
        <v>14</v>
      </c>
      <c r="D190" s="8">
        <v>12</v>
      </c>
      <c r="E190" s="8">
        <v>840</v>
      </c>
    </row>
    <row r="191" spans="1:5" x14ac:dyDescent="0.25">
      <c r="A191" s="8" t="s">
        <v>794</v>
      </c>
      <c r="B191" s="17" t="s">
        <v>148</v>
      </c>
      <c r="C191" s="8">
        <v>4</v>
      </c>
      <c r="D191" s="8">
        <v>4</v>
      </c>
      <c r="E191" s="8">
        <v>243</v>
      </c>
    </row>
    <row r="192" spans="1:5" x14ac:dyDescent="0.25">
      <c r="A192" s="8" t="s">
        <v>795</v>
      </c>
      <c r="B192" s="17" t="s">
        <v>149</v>
      </c>
      <c r="C192" s="8">
        <v>10</v>
      </c>
      <c r="D192" s="8">
        <v>8</v>
      </c>
      <c r="E192" s="8">
        <v>604</v>
      </c>
    </row>
    <row r="193" spans="1:5" x14ac:dyDescent="0.25">
      <c r="A193" s="8" t="s">
        <v>796</v>
      </c>
      <c r="B193" s="17" t="s">
        <v>150</v>
      </c>
      <c r="C193" s="8">
        <v>8</v>
      </c>
      <c r="D193" s="8">
        <v>7</v>
      </c>
      <c r="E193" s="8">
        <v>493</v>
      </c>
    </row>
    <row r="194" spans="1:5" x14ac:dyDescent="0.25">
      <c r="A194" s="8" t="s">
        <v>797</v>
      </c>
      <c r="B194" s="17" t="s">
        <v>454</v>
      </c>
      <c r="C194" s="8">
        <v>3</v>
      </c>
      <c r="D194" s="8">
        <v>2</v>
      </c>
      <c r="E194" s="8">
        <v>1499</v>
      </c>
    </row>
    <row r="195" spans="1:5" x14ac:dyDescent="0.25">
      <c r="A195" s="8" t="s">
        <v>798</v>
      </c>
      <c r="B195" s="17" t="s">
        <v>23</v>
      </c>
      <c r="C195" s="8">
        <v>4</v>
      </c>
      <c r="D195" s="8">
        <v>4</v>
      </c>
      <c r="E195" s="8">
        <v>1603</v>
      </c>
    </row>
    <row r="196" spans="1:5" x14ac:dyDescent="0.25">
      <c r="A196" s="8" t="s">
        <v>799</v>
      </c>
      <c r="B196" s="17" t="s">
        <v>151</v>
      </c>
      <c r="C196" s="8">
        <v>7</v>
      </c>
      <c r="D196" s="8">
        <v>5</v>
      </c>
      <c r="E196" s="8">
        <v>368</v>
      </c>
    </row>
    <row r="197" spans="1:5" x14ac:dyDescent="0.25">
      <c r="A197" s="8" t="s">
        <v>800</v>
      </c>
      <c r="B197" s="17" t="s">
        <v>152</v>
      </c>
      <c r="C197" s="8">
        <v>11</v>
      </c>
      <c r="D197" s="8">
        <v>6</v>
      </c>
      <c r="E197" s="8">
        <v>534</v>
      </c>
    </row>
    <row r="198" spans="1:5" x14ac:dyDescent="0.25">
      <c r="A198" s="8" t="s">
        <v>801</v>
      </c>
      <c r="B198" s="17" t="s">
        <v>461</v>
      </c>
      <c r="C198" s="8">
        <v>1</v>
      </c>
      <c r="D198" s="8">
        <v>1</v>
      </c>
      <c r="E198" s="8">
        <v>300</v>
      </c>
    </row>
    <row r="199" spans="1:5" x14ac:dyDescent="0.25">
      <c r="A199" s="8" t="s">
        <v>802</v>
      </c>
      <c r="B199" s="17" t="s">
        <v>462</v>
      </c>
      <c r="C199" s="8">
        <v>1</v>
      </c>
      <c r="D199" s="8">
        <v>1</v>
      </c>
      <c r="E199" s="8">
        <v>62</v>
      </c>
    </row>
    <row r="200" spans="1:5" x14ac:dyDescent="0.25">
      <c r="A200" s="8" t="s">
        <v>803</v>
      </c>
      <c r="B200" s="17" t="s">
        <v>153</v>
      </c>
      <c r="C200" s="8">
        <v>11</v>
      </c>
      <c r="D200" s="8">
        <v>11</v>
      </c>
      <c r="E200" s="8">
        <v>897</v>
      </c>
    </row>
    <row r="201" spans="1:5" x14ac:dyDescent="0.25">
      <c r="A201" s="8" t="s">
        <v>804</v>
      </c>
      <c r="B201" s="17" t="s">
        <v>154</v>
      </c>
      <c r="C201" s="8">
        <v>4</v>
      </c>
      <c r="D201" s="8">
        <v>4</v>
      </c>
      <c r="E201" s="8">
        <v>365</v>
      </c>
    </row>
    <row r="202" spans="1:5" x14ac:dyDescent="0.25">
      <c r="A202" s="8" t="s">
        <v>805</v>
      </c>
      <c r="B202" s="17" t="s">
        <v>155</v>
      </c>
      <c r="C202" s="8">
        <v>3</v>
      </c>
      <c r="D202" s="8">
        <v>3</v>
      </c>
      <c r="E202" s="8">
        <v>729</v>
      </c>
    </row>
    <row r="203" spans="1:5" x14ac:dyDescent="0.25">
      <c r="A203" s="8" t="s">
        <v>806</v>
      </c>
      <c r="B203" s="17" t="s">
        <v>19</v>
      </c>
      <c r="C203" s="8">
        <v>11</v>
      </c>
      <c r="D203" s="8">
        <v>9</v>
      </c>
      <c r="E203" s="8">
        <v>1866</v>
      </c>
    </row>
    <row r="204" spans="1:5" x14ac:dyDescent="0.25">
      <c r="A204" s="8" t="s">
        <v>807</v>
      </c>
      <c r="B204" s="17" t="s">
        <v>14</v>
      </c>
      <c r="C204" s="8">
        <v>23</v>
      </c>
      <c r="D204" s="8">
        <v>14</v>
      </c>
      <c r="E204" s="8">
        <v>1719</v>
      </c>
    </row>
    <row r="205" spans="1:5" x14ac:dyDescent="0.25">
      <c r="A205" s="8" t="s">
        <v>808</v>
      </c>
      <c r="B205" s="17" t="s">
        <v>156</v>
      </c>
      <c r="C205" s="8">
        <v>5</v>
      </c>
      <c r="D205" s="8">
        <v>4</v>
      </c>
      <c r="E205" s="8">
        <v>260</v>
      </c>
    </row>
    <row r="206" spans="1:5" x14ac:dyDescent="0.25">
      <c r="A206" s="8" t="s">
        <v>809</v>
      </c>
      <c r="B206" s="17" t="s">
        <v>157</v>
      </c>
      <c r="C206" s="8">
        <v>6</v>
      </c>
      <c r="D206" s="8">
        <v>4</v>
      </c>
      <c r="E206" s="8">
        <v>1682</v>
      </c>
    </row>
    <row r="207" spans="1:5" x14ac:dyDescent="0.25">
      <c r="A207" s="8" t="s">
        <v>810</v>
      </c>
      <c r="B207" s="17" t="s">
        <v>158</v>
      </c>
      <c r="C207" s="8">
        <v>3</v>
      </c>
      <c r="D207" s="8">
        <v>3</v>
      </c>
      <c r="E207" s="8">
        <v>191</v>
      </c>
    </row>
    <row r="208" spans="1:5" x14ac:dyDescent="0.25">
      <c r="A208" s="8" t="s">
        <v>811</v>
      </c>
      <c r="B208" s="17" t="s">
        <v>159</v>
      </c>
      <c r="C208" s="8">
        <v>4</v>
      </c>
      <c r="D208" s="8">
        <v>4</v>
      </c>
      <c r="E208" s="8">
        <v>316</v>
      </c>
    </row>
    <row r="209" spans="1:5" x14ac:dyDescent="0.25">
      <c r="A209" s="8" t="s">
        <v>812</v>
      </c>
      <c r="B209" s="17" t="s">
        <v>486</v>
      </c>
      <c r="C209" s="8">
        <v>1</v>
      </c>
      <c r="D209" s="8">
        <v>1</v>
      </c>
      <c r="E209" s="8">
        <v>68</v>
      </c>
    </row>
    <row r="210" spans="1:5" x14ac:dyDescent="0.25">
      <c r="A210" s="8" t="s">
        <v>813</v>
      </c>
      <c r="B210" s="17" t="s">
        <v>160</v>
      </c>
      <c r="C210" s="8">
        <v>16</v>
      </c>
      <c r="D210" s="8">
        <v>14</v>
      </c>
      <c r="E210" s="8">
        <v>1064</v>
      </c>
    </row>
    <row r="211" spans="1:5" x14ac:dyDescent="0.25">
      <c r="A211" s="8" t="s">
        <v>814</v>
      </c>
      <c r="B211" s="17" t="s">
        <v>13</v>
      </c>
      <c r="C211" s="8">
        <v>17</v>
      </c>
      <c r="D211" s="8">
        <v>13</v>
      </c>
      <c r="E211" s="8">
        <v>1682</v>
      </c>
    </row>
    <row r="212" spans="1:5" x14ac:dyDescent="0.25">
      <c r="A212" s="8" t="s">
        <v>815</v>
      </c>
      <c r="B212" s="17" t="s">
        <v>161</v>
      </c>
      <c r="C212" s="8">
        <v>22</v>
      </c>
      <c r="D212" s="8">
        <v>16</v>
      </c>
      <c r="E212" s="8">
        <v>971</v>
      </c>
    </row>
    <row r="213" spans="1:5" x14ac:dyDescent="0.25">
      <c r="A213" s="8" t="s">
        <v>816</v>
      </c>
      <c r="B213" s="17" t="s">
        <v>493</v>
      </c>
      <c r="C213" s="8">
        <v>1</v>
      </c>
      <c r="D213" s="8">
        <v>1</v>
      </c>
      <c r="E213" s="8">
        <v>621</v>
      </c>
    </row>
    <row r="214" spans="1:5" x14ac:dyDescent="0.25">
      <c r="A214" s="8" t="s">
        <v>817</v>
      </c>
      <c r="B214" s="17" t="s">
        <v>162</v>
      </c>
      <c r="C214" s="8">
        <v>6</v>
      </c>
      <c r="D214" s="8">
        <v>5</v>
      </c>
      <c r="E214" s="8">
        <v>525</v>
      </c>
    </row>
    <row r="215" spans="1:5" x14ac:dyDescent="0.25">
      <c r="A215" s="8" t="s">
        <v>818</v>
      </c>
      <c r="B215" s="17" t="s">
        <v>163</v>
      </c>
      <c r="C215" s="8">
        <v>16</v>
      </c>
      <c r="D215" s="8">
        <v>2</v>
      </c>
      <c r="E215" s="8">
        <v>213</v>
      </c>
    </row>
    <row r="216" spans="1:5" x14ac:dyDescent="0.25">
      <c r="A216" s="8" t="s">
        <v>819</v>
      </c>
      <c r="B216" s="17" t="s">
        <v>498</v>
      </c>
      <c r="C216" s="8">
        <v>1</v>
      </c>
      <c r="D216" s="8">
        <v>1</v>
      </c>
      <c r="E216" s="8">
        <v>54</v>
      </c>
    </row>
    <row r="217" spans="1:5" x14ac:dyDescent="0.25">
      <c r="A217" s="8" t="s">
        <v>820</v>
      </c>
      <c r="B217" s="17" t="s">
        <v>499</v>
      </c>
      <c r="C217" s="8">
        <v>5</v>
      </c>
      <c r="D217" s="8">
        <v>4</v>
      </c>
      <c r="E217" s="8">
        <v>240</v>
      </c>
    </row>
    <row r="218" spans="1:5" x14ac:dyDescent="0.25">
      <c r="A218" s="8" t="s">
        <v>821</v>
      </c>
      <c r="B218" s="17" t="s">
        <v>500</v>
      </c>
      <c r="C218" s="8">
        <v>1</v>
      </c>
      <c r="D218" s="8">
        <v>1</v>
      </c>
      <c r="E218" s="8">
        <v>122</v>
      </c>
    </row>
    <row r="219" spans="1:5" x14ac:dyDescent="0.25">
      <c r="A219" s="8" t="s">
        <v>822</v>
      </c>
      <c r="B219" s="17" t="s">
        <v>164</v>
      </c>
      <c r="C219" s="8">
        <v>4</v>
      </c>
      <c r="D219" s="8">
        <v>4</v>
      </c>
      <c r="E219" s="8">
        <v>273</v>
      </c>
    </row>
    <row r="220" spans="1:5" x14ac:dyDescent="0.25">
      <c r="A220" s="8" t="s">
        <v>823</v>
      </c>
      <c r="B220" s="17" t="s">
        <v>501</v>
      </c>
      <c r="C220" s="8">
        <v>1</v>
      </c>
      <c r="D220" s="8">
        <v>1</v>
      </c>
      <c r="E220" s="8">
        <v>88</v>
      </c>
    </row>
    <row r="221" spans="1:5" x14ac:dyDescent="0.25">
      <c r="A221" s="8" t="s">
        <v>824</v>
      </c>
      <c r="B221" s="17" t="s">
        <v>502</v>
      </c>
      <c r="C221" s="8">
        <v>1</v>
      </c>
      <c r="D221" s="8">
        <v>1</v>
      </c>
      <c r="E221" s="8">
        <v>23</v>
      </c>
    </row>
    <row r="222" spans="1:5" x14ac:dyDescent="0.25">
      <c r="A222" s="8" t="s">
        <v>825</v>
      </c>
      <c r="B222" s="17" t="s">
        <v>165</v>
      </c>
      <c r="C222" s="8">
        <v>5</v>
      </c>
      <c r="D222" s="8">
        <v>5</v>
      </c>
      <c r="E222" s="8">
        <v>352</v>
      </c>
    </row>
    <row r="223" spans="1:5" x14ac:dyDescent="0.25">
      <c r="A223" s="8" t="s">
        <v>826</v>
      </c>
      <c r="B223" s="17" t="s">
        <v>503</v>
      </c>
      <c r="C223" s="8">
        <v>3</v>
      </c>
      <c r="D223" s="8">
        <v>3</v>
      </c>
      <c r="E223" s="8">
        <v>335</v>
      </c>
    </row>
    <row r="224" spans="1:5" x14ac:dyDescent="0.25">
      <c r="A224" s="8" t="s">
        <v>827</v>
      </c>
      <c r="B224" s="17" t="s">
        <v>506</v>
      </c>
      <c r="C224" s="8">
        <v>2</v>
      </c>
      <c r="D224" s="8">
        <v>2</v>
      </c>
      <c r="E224" s="8">
        <v>151</v>
      </c>
    </row>
    <row r="225" spans="1:5" x14ac:dyDescent="0.25">
      <c r="A225" s="8" t="s">
        <v>828</v>
      </c>
      <c r="B225" s="17" t="s">
        <v>166</v>
      </c>
      <c r="C225" s="8">
        <v>3</v>
      </c>
      <c r="D225" s="8">
        <v>3</v>
      </c>
      <c r="E225" s="8">
        <v>63</v>
      </c>
    </row>
    <row r="226" spans="1:5" x14ac:dyDescent="0.25">
      <c r="A226" s="8" t="s">
        <v>829</v>
      </c>
      <c r="B226" s="17" t="s">
        <v>167</v>
      </c>
      <c r="C226" s="8">
        <v>4</v>
      </c>
      <c r="D226" s="8">
        <v>4</v>
      </c>
      <c r="E226" s="8">
        <v>163</v>
      </c>
    </row>
    <row r="227" spans="1:5" x14ac:dyDescent="0.25">
      <c r="A227" s="8" t="s">
        <v>830</v>
      </c>
      <c r="B227" s="17" t="s">
        <v>168</v>
      </c>
      <c r="C227" s="8">
        <v>3</v>
      </c>
      <c r="D227" s="8">
        <v>3</v>
      </c>
      <c r="E227" s="8">
        <v>236</v>
      </c>
    </row>
    <row r="228" spans="1:5" x14ac:dyDescent="0.25">
      <c r="A228" s="8" t="s">
        <v>831</v>
      </c>
      <c r="B228" s="17" t="s">
        <v>169</v>
      </c>
      <c r="C228" s="8">
        <v>4</v>
      </c>
      <c r="D228" s="8">
        <v>4</v>
      </c>
      <c r="E228" s="8">
        <v>233</v>
      </c>
    </row>
    <row r="229" spans="1:5" x14ac:dyDescent="0.25">
      <c r="A229" s="8" t="s">
        <v>832</v>
      </c>
      <c r="B229" s="17" t="s">
        <v>170</v>
      </c>
      <c r="C229" s="8">
        <v>8</v>
      </c>
      <c r="D229" s="8">
        <v>8</v>
      </c>
      <c r="E229" s="8">
        <v>492</v>
      </c>
    </row>
    <row r="230" spans="1:5" x14ac:dyDescent="0.25">
      <c r="A230" s="8" t="s">
        <v>833</v>
      </c>
      <c r="B230" s="17" t="s">
        <v>171</v>
      </c>
      <c r="C230" s="8">
        <v>6</v>
      </c>
      <c r="D230" s="8">
        <v>6</v>
      </c>
      <c r="E230" s="8">
        <v>609</v>
      </c>
    </row>
    <row r="231" spans="1:5" x14ac:dyDescent="0.25">
      <c r="A231" s="8" t="s">
        <v>834</v>
      </c>
      <c r="B231" s="17" t="s">
        <v>172</v>
      </c>
      <c r="C231" s="8">
        <v>4</v>
      </c>
      <c r="D231" s="8">
        <v>4</v>
      </c>
      <c r="E231" s="8">
        <v>647</v>
      </c>
    </row>
    <row r="232" spans="1:5" x14ac:dyDescent="0.25">
      <c r="A232" s="8" t="s">
        <v>835</v>
      </c>
      <c r="B232" s="17" t="s">
        <v>511</v>
      </c>
      <c r="C232" s="8">
        <v>10</v>
      </c>
      <c r="D232" s="8">
        <v>9</v>
      </c>
      <c r="E232" s="8">
        <v>556</v>
      </c>
    </row>
    <row r="233" spans="1:5" x14ac:dyDescent="0.25">
      <c r="A233" s="8" t="s">
        <v>836</v>
      </c>
      <c r="B233" s="17" t="s">
        <v>512</v>
      </c>
      <c r="C233" s="8">
        <v>1</v>
      </c>
      <c r="D233" s="8">
        <v>1</v>
      </c>
      <c r="E233" s="8">
        <v>217</v>
      </c>
    </row>
    <row r="234" spans="1:5" x14ac:dyDescent="0.25">
      <c r="A234" s="8" t="s">
        <v>837</v>
      </c>
      <c r="B234" s="17" t="s">
        <v>513</v>
      </c>
      <c r="C234" s="8">
        <v>1</v>
      </c>
      <c r="D234" s="8">
        <v>1</v>
      </c>
      <c r="E234" s="8">
        <v>353</v>
      </c>
    </row>
    <row r="235" spans="1:5" x14ac:dyDescent="0.25">
      <c r="A235" s="8" t="s">
        <v>838</v>
      </c>
      <c r="B235" s="17" t="s">
        <v>173</v>
      </c>
      <c r="C235" s="8">
        <v>2</v>
      </c>
      <c r="D235" s="8">
        <v>2</v>
      </c>
      <c r="E235" s="8">
        <v>358</v>
      </c>
    </row>
    <row r="236" spans="1:5" x14ac:dyDescent="0.25">
      <c r="A236" s="8" t="s">
        <v>839</v>
      </c>
      <c r="B236" s="17" t="s">
        <v>174</v>
      </c>
      <c r="C236" s="8">
        <v>5</v>
      </c>
      <c r="D236" s="8">
        <v>5</v>
      </c>
      <c r="E236" s="8">
        <v>334</v>
      </c>
    </row>
    <row r="237" spans="1:5" x14ac:dyDescent="0.25">
      <c r="A237" s="8" t="s">
        <v>840</v>
      </c>
      <c r="B237" s="17" t="s">
        <v>516</v>
      </c>
      <c r="C237" s="8">
        <v>1</v>
      </c>
      <c r="D237" s="8">
        <v>1</v>
      </c>
      <c r="E237" s="8">
        <v>18</v>
      </c>
    </row>
    <row r="238" spans="1:5" x14ac:dyDescent="0.25">
      <c r="A238" s="8" t="s">
        <v>841</v>
      </c>
      <c r="B238" s="17" t="s">
        <v>519</v>
      </c>
      <c r="C238" s="8">
        <v>2</v>
      </c>
      <c r="D238" s="8">
        <v>2</v>
      </c>
      <c r="E238" s="8">
        <v>104</v>
      </c>
    </row>
    <row r="239" spans="1:5" x14ac:dyDescent="0.25">
      <c r="A239" s="8" t="s">
        <v>842</v>
      </c>
      <c r="B239" s="17" t="s">
        <v>175</v>
      </c>
      <c r="C239" s="8">
        <v>3</v>
      </c>
      <c r="D239" s="8">
        <v>2</v>
      </c>
      <c r="E239" s="8">
        <v>518</v>
      </c>
    </row>
    <row r="240" spans="1:5" x14ac:dyDescent="0.25">
      <c r="A240" s="8" t="s">
        <v>843</v>
      </c>
      <c r="B240" s="17" t="s">
        <v>176</v>
      </c>
      <c r="C240" s="8">
        <v>5</v>
      </c>
      <c r="D240" s="8">
        <v>5</v>
      </c>
      <c r="E240" s="8">
        <v>289</v>
      </c>
    </row>
    <row r="241" spans="1:5" x14ac:dyDescent="0.25">
      <c r="A241" s="8" t="s">
        <v>844</v>
      </c>
      <c r="B241" s="17" t="s">
        <v>177</v>
      </c>
      <c r="C241" s="8">
        <v>6</v>
      </c>
      <c r="D241" s="8">
        <v>6</v>
      </c>
      <c r="E241" s="8">
        <v>744</v>
      </c>
    </row>
    <row r="242" spans="1:5" x14ac:dyDescent="0.25">
      <c r="A242" s="8" t="s">
        <v>845</v>
      </c>
      <c r="B242" s="17" t="s">
        <v>178</v>
      </c>
      <c r="C242" s="8">
        <v>4</v>
      </c>
      <c r="D242" s="8">
        <v>4</v>
      </c>
      <c r="E242" s="8">
        <v>174</v>
      </c>
    </row>
    <row r="243" spans="1:5" x14ac:dyDescent="0.25">
      <c r="A243" s="8" t="s">
        <v>846</v>
      </c>
      <c r="B243" s="17" t="s">
        <v>179</v>
      </c>
      <c r="C243" s="8">
        <v>6</v>
      </c>
      <c r="D243" s="8">
        <v>6</v>
      </c>
      <c r="E243" s="8">
        <v>450</v>
      </c>
    </row>
    <row r="244" spans="1:5" x14ac:dyDescent="0.25">
      <c r="A244" s="8" t="s">
        <v>847</v>
      </c>
      <c r="B244" s="17" t="s">
        <v>524</v>
      </c>
      <c r="C244" s="8">
        <v>2</v>
      </c>
      <c r="D244" s="8">
        <v>2</v>
      </c>
      <c r="E244" s="8">
        <v>243</v>
      </c>
    </row>
    <row r="245" spans="1:5" x14ac:dyDescent="0.25">
      <c r="A245" s="8" t="s">
        <v>848</v>
      </c>
      <c r="B245" s="17" t="s">
        <v>180</v>
      </c>
      <c r="C245" s="8">
        <v>1</v>
      </c>
      <c r="D245" s="8">
        <v>1</v>
      </c>
      <c r="E245" s="8">
        <v>37</v>
      </c>
    </row>
    <row r="246" spans="1:5" x14ac:dyDescent="0.25">
      <c r="A246" s="8" t="s">
        <v>849</v>
      </c>
      <c r="B246" s="17" t="s">
        <v>525</v>
      </c>
      <c r="C246" s="8">
        <v>1</v>
      </c>
      <c r="D246" s="8">
        <v>1</v>
      </c>
      <c r="E246" s="8">
        <v>103</v>
      </c>
    </row>
    <row r="247" spans="1:5" x14ac:dyDescent="0.25">
      <c r="A247" s="8" t="s">
        <v>850</v>
      </c>
      <c r="B247" s="17" t="s">
        <v>181</v>
      </c>
      <c r="C247" s="8">
        <v>4</v>
      </c>
      <c r="D247" s="8">
        <v>4</v>
      </c>
      <c r="E247" s="8">
        <v>442</v>
      </c>
    </row>
    <row r="248" spans="1:5" x14ac:dyDescent="0.25">
      <c r="A248" s="8" t="s">
        <v>851</v>
      </c>
      <c r="B248" s="17" t="s">
        <v>182</v>
      </c>
      <c r="C248" s="8">
        <v>1</v>
      </c>
      <c r="D248" s="8">
        <v>1</v>
      </c>
      <c r="E248" s="8">
        <v>93</v>
      </c>
    </row>
    <row r="249" spans="1:5" x14ac:dyDescent="0.25">
      <c r="A249" s="8" t="s">
        <v>852</v>
      </c>
      <c r="B249" s="17" t="s">
        <v>532</v>
      </c>
      <c r="C249" s="8">
        <v>2</v>
      </c>
      <c r="D249" s="8">
        <v>0</v>
      </c>
      <c r="E249" s="8">
        <v>2</v>
      </c>
    </row>
    <row r="250" spans="1:5" x14ac:dyDescent="0.25">
      <c r="A250" s="8" t="s">
        <v>853</v>
      </c>
      <c r="B250" s="17" t="s">
        <v>535</v>
      </c>
      <c r="C250" s="8">
        <v>2</v>
      </c>
      <c r="D250" s="8">
        <v>2</v>
      </c>
      <c r="E250" s="8">
        <v>222</v>
      </c>
    </row>
    <row r="251" spans="1:5" x14ac:dyDescent="0.25">
      <c r="A251" s="8" t="s">
        <v>854</v>
      </c>
      <c r="B251" s="17" t="s">
        <v>183</v>
      </c>
      <c r="C251" s="8">
        <v>1</v>
      </c>
      <c r="D251" s="8">
        <v>1</v>
      </c>
      <c r="E251" s="8">
        <v>79</v>
      </c>
    </row>
    <row r="252" spans="1:5" x14ac:dyDescent="0.25">
      <c r="A252" s="8" t="s">
        <v>855</v>
      </c>
      <c r="B252" s="17" t="s">
        <v>184</v>
      </c>
      <c r="C252" s="8">
        <v>4</v>
      </c>
      <c r="D252" s="8">
        <v>4</v>
      </c>
      <c r="E252" s="8">
        <v>224</v>
      </c>
    </row>
    <row r="253" spans="1:5" x14ac:dyDescent="0.25">
      <c r="A253" s="8" t="s">
        <v>856</v>
      </c>
      <c r="B253" s="17" t="s">
        <v>538</v>
      </c>
      <c r="C253" s="8">
        <v>1</v>
      </c>
      <c r="D253" s="8">
        <v>1</v>
      </c>
      <c r="E253" s="8">
        <v>257</v>
      </c>
    </row>
    <row r="254" spans="1:5" x14ac:dyDescent="0.25">
      <c r="A254" s="8" t="s">
        <v>857</v>
      </c>
      <c r="B254" s="17" t="s">
        <v>185</v>
      </c>
      <c r="C254" s="8">
        <v>8</v>
      </c>
      <c r="D254" s="8">
        <v>7</v>
      </c>
      <c r="E254" s="8">
        <v>723</v>
      </c>
    </row>
    <row r="255" spans="1:5" x14ac:dyDescent="0.25">
      <c r="A255" s="8" t="s">
        <v>858</v>
      </c>
      <c r="B255" s="17" t="s">
        <v>186</v>
      </c>
      <c r="C255" s="8">
        <v>2</v>
      </c>
      <c r="D255" s="8">
        <v>2</v>
      </c>
      <c r="E255" s="8">
        <v>725</v>
      </c>
    </row>
    <row r="256" spans="1:5" x14ac:dyDescent="0.25">
      <c r="A256" s="8" t="s">
        <v>859</v>
      </c>
      <c r="B256" s="17" t="s">
        <v>187</v>
      </c>
      <c r="C256" s="8">
        <v>7</v>
      </c>
      <c r="D256" s="8">
        <v>7</v>
      </c>
      <c r="E256" s="8">
        <v>463</v>
      </c>
    </row>
    <row r="257" spans="1:5" x14ac:dyDescent="0.25">
      <c r="A257" s="8" t="s">
        <v>860</v>
      </c>
      <c r="B257" s="17" t="s">
        <v>550</v>
      </c>
      <c r="C257" s="8">
        <v>1</v>
      </c>
      <c r="D257" s="8">
        <v>1</v>
      </c>
      <c r="E257" s="8">
        <v>37</v>
      </c>
    </row>
    <row r="258" spans="1:5" x14ac:dyDescent="0.25">
      <c r="A258" s="8" t="s">
        <v>861</v>
      </c>
      <c r="B258" s="17" t="s">
        <v>552</v>
      </c>
      <c r="C258" s="8">
        <v>3</v>
      </c>
      <c r="D258" s="8">
        <v>1</v>
      </c>
      <c r="E258" s="8">
        <v>296</v>
      </c>
    </row>
    <row r="259" spans="1:5" x14ac:dyDescent="0.25">
      <c r="A259" s="8" t="s">
        <v>862</v>
      </c>
      <c r="B259" s="17" t="s">
        <v>553</v>
      </c>
      <c r="C259" s="8">
        <v>1</v>
      </c>
      <c r="D259" s="8">
        <v>1</v>
      </c>
      <c r="E259" s="8">
        <v>254</v>
      </c>
    </row>
    <row r="260" spans="1:5" x14ac:dyDescent="0.25">
      <c r="A260" s="8" t="s">
        <v>863</v>
      </c>
      <c r="B260" s="17" t="s">
        <v>188</v>
      </c>
      <c r="C260" s="8">
        <v>2</v>
      </c>
      <c r="D260" s="8">
        <v>2</v>
      </c>
      <c r="E260" s="8">
        <v>80</v>
      </c>
    </row>
    <row r="261" spans="1:5" x14ac:dyDescent="0.25">
      <c r="A261" s="8" t="s">
        <v>864</v>
      </c>
      <c r="B261" s="17" t="s">
        <v>189</v>
      </c>
      <c r="C261" s="8">
        <v>15</v>
      </c>
      <c r="D261" s="8">
        <v>13</v>
      </c>
      <c r="E261" s="8">
        <v>647</v>
      </c>
    </row>
    <row r="262" spans="1:5" x14ac:dyDescent="0.25">
      <c r="A262" s="8" t="s">
        <v>865</v>
      </c>
      <c r="B262" s="17" t="s">
        <v>190</v>
      </c>
      <c r="C262" s="8">
        <v>3</v>
      </c>
      <c r="D262" s="8">
        <v>3</v>
      </c>
      <c r="E262" s="8">
        <v>221</v>
      </c>
    </row>
    <row r="263" spans="1:5" x14ac:dyDescent="0.25">
      <c r="A263" s="8" t="s">
        <v>866</v>
      </c>
      <c r="B263" s="17" t="s">
        <v>191</v>
      </c>
      <c r="C263" s="8">
        <v>1</v>
      </c>
      <c r="D263" s="8">
        <v>1</v>
      </c>
      <c r="E263" s="8">
        <v>19</v>
      </c>
    </row>
    <row r="264" spans="1:5" x14ac:dyDescent="0.25">
      <c r="A264" s="8" t="s">
        <v>867</v>
      </c>
      <c r="B264" s="17" t="s">
        <v>192</v>
      </c>
      <c r="C264" s="8">
        <v>3</v>
      </c>
      <c r="D264" s="8">
        <v>3</v>
      </c>
      <c r="E264" s="8">
        <v>125</v>
      </c>
    </row>
    <row r="265" spans="1:5" x14ac:dyDescent="0.25">
      <c r="A265" s="8" t="s">
        <v>868</v>
      </c>
      <c r="B265" s="17" t="s">
        <v>193</v>
      </c>
      <c r="C265" s="8">
        <v>1</v>
      </c>
      <c r="D265" s="8">
        <v>1</v>
      </c>
      <c r="E265" s="8">
        <v>101</v>
      </c>
    </row>
    <row r="266" spans="1:5" x14ac:dyDescent="0.25">
      <c r="A266" s="8" t="s">
        <v>869</v>
      </c>
      <c r="B266" s="17" t="s">
        <v>194</v>
      </c>
      <c r="C266" s="8">
        <v>3</v>
      </c>
      <c r="D266" s="8">
        <v>2</v>
      </c>
      <c r="E266" s="8">
        <v>656</v>
      </c>
    </row>
    <row r="267" spans="1:5" x14ac:dyDescent="0.25">
      <c r="A267" s="8" t="s">
        <v>870</v>
      </c>
      <c r="B267" s="17" t="s">
        <v>195</v>
      </c>
      <c r="C267" s="8">
        <v>4</v>
      </c>
      <c r="D267" s="8">
        <v>4</v>
      </c>
      <c r="E267" s="8">
        <v>180</v>
      </c>
    </row>
    <row r="268" spans="1:5" x14ac:dyDescent="0.25">
      <c r="A268" s="8" t="s">
        <v>871</v>
      </c>
      <c r="B268" s="17" t="s">
        <v>196</v>
      </c>
      <c r="C268" s="8">
        <v>1</v>
      </c>
      <c r="D268" s="8">
        <v>1</v>
      </c>
      <c r="E268" s="8">
        <v>207</v>
      </c>
    </row>
    <row r="269" spans="1:5" x14ac:dyDescent="0.25">
      <c r="A269" s="8" t="s">
        <v>872</v>
      </c>
      <c r="B269" s="17" t="s">
        <v>197</v>
      </c>
      <c r="C269" s="8">
        <v>4</v>
      </c>
      <c r="D269" s="8">
        <v>3</v>
      </c>
      <c r="E269" s="8">
        <v>258</v>
      </c>
    </row>
    <row r="270" spans="1:5" x14ac:dyDescent="0.25">
      <c r="A270" s="8" t="s">
        <v>873</v>
      </c>
      <c r="B270" s="17" t="s">
        <v>558</v>
      </c>
      <c r="C270" s="8">
        <v>1</v>
      </c>
      <c r="D270" s="8">
        <v>0</v>
      </c>
      <c r="E270" s="8">
        <v>2</v>
      </c>
    </row>
    <row r="271" spans="1:5" x14ac:dyDescent="0.25">
      <c r="A271" s="8" t="s">
        <v>874</v>
      </c>
      <c r="B271" s="17" t="s">
        <v>198</v>
      </c>
      <c r="C271" s="8">
        <v>11</v>
      </c>
      <c r="D271" s="8">
        <v>11</v>
      </c>
      <c r="E271" s="8">
        <v>578</v>
      </c>
    </row>
    <row r="272" spans="1:5" x14ac:dyDescent="0.25">
      <c r="A272" s="8" t="s">
        <v>875</v>
      </c>
      <c r="B272" s="17" t="s">
        <v>199</v>
      </c>
      <c r="C272" s="8">
        <v>13</v>
      </c>
      <c r="D272" s="8">
        <v>11</v>
      </c>
      <c r="E272" s="8">
        <v>885</v>
      </c>
    </row>
    <row r="273" spans="1:5" x14ac:dyDescent="0.25">
      <c r="A273" s="8" t="s">
        <v>876</v>
      </c>
      <c r="B273" s="17" t="s">
        <v>200</v>
      </c>
      <c r="C273" s="8">
        <v>16</v>
      </c>
      <c r="D273" s="8">
        <v>13</v>
      </c>
      <c r="E273" s="8">
        <v>541</v>
      </c>
    </row>
    <row r="274" spans="1:5" x14ac:dyDescent="0.25">
      <c r="A274" s="8" t="s">
        <v>877</v>
      </c>
      <c r="B274" s="17" t="s">
        <v>201</v>
      </c>
      <c r="C274" s="8">
        <v>14</v>
      </c>
      <c r="D274" s="8">
        <v>14</v>
      </c>
      <c r="E274" s="8">
        <v>830</v>
      </c>
    </row>
    <row r="275" spans="1:5" x14ac:dyDescent="0.25">
      <c r="A275" s="8" t="s">
        <v>878</v>
      </c>
      <c r="B275" s="17" t="s">
        <v>202</v>
      </c>
      <c r="C275" s="8">
        <v>5</v>
      </c>
      <c r="D275" s="8">
        <v>4</v>
      </c>
      <c r="E275" s="8">
        <v>950</v>
      </c>
    </row>
    <row r="276" spans="1:5" x14ac:dyDescent="0.25">
      <c r="A276" s="8" t="s">
        <v>879</v>
      </c>
      <c r="B276" s="17" t="s">
        <v>203</v>
      </c>
      <c r="C276" s="8">
        <v>5</v>
      </c>
      <c r="D276" s="8">
        <v>5</v>
      </c>
      <c r="E276" s="8">
        <v>431</v>
      </c>
    </row>
    <row r="277" spans="1:5" x14ac:dyDescent="0.25">
      <c r="A277" s="8" t="s">
        <v>880</v>
      </c>
      <c r="B277" s="17" t="s">
        <v>204</v>
      </c>
      <c r="C277" s="8">
        <v>6</v>
      </c>
      <c r="D277" s="8">
        <v>5</v>
      </c>
      <c r="E277" s="8">
        <v>611</v>
      </c>
    </row>
    <row r="278" spans="1:5" x14ac:dyDescent="0.25">
      <c r="A278" s="8" t="s">
        <v>881</v>
      </c>
      <c r="B278" s="17" t="s">
        <v>205</v>
      </c>
      <c r="C278" s="8">
        <v>4</v>
      </c>
      <c r="D278" s="8">
        <v>4</v>
      </c>
      <c r="E278" s="8">
        <v>149</v>
      </c>
    </row>
    <row r="279" spans="1:5" x14ac:dyDescent="0.25">
      <c r="A279" s="8" t="s">
        <v>882</v>
      </c>
      <c r="B279" s="17" t="s">
        <v>206</v>
      </c>
      <c r="C279" s="8">
        <v>4</v>
      </c>
      <c r="D279" s="8">
        <v>4</v>
      </c>
      <c r="E279" s="8">
        <v>1394</v>
      </c>
    </row>
    <row r="280" spans="1:5" x14ac:dyDescent="0.25">
      <c r="A280" s="8" t="s">
        <v>883</v>
      </c>
      <c r="B280" s="17" t="s">
        <v>577</v>
      </c>
      <c r="C280" s="8">
        <v>3</v>
      </c>
      <c r="D280" s="8">
        <v>3</v>
      </c>
      <c r="E280" s="8">
        <v>244</v>
      </c>
    </row>
    <row r="281" spans="1:5" x14ac:dyDescent="0.25">
      <c r="A281" s="8" t="s">
        <v>884</v>
      </c>
      <c r="B281" s="17" t="s">
        <v>207</v>
      </c>
      <c r="C281" s="8">
        <v>4</v>
      </c>
      <c r="D281" s="8">
        <v>4</v>
      </c>
      <c r="E281" s="8">
        <v>529</v>
      </c>
    </row>
    <row r="282" spans="1:5" x14ac:dyDescent="0.25">
      <c r="A282" s="8" t="s">
        <v>885</v>
      </c>
      <c r="B282" s="17" t="s">
        <v>208</v>
      </c>
      <c r="C282" s="8">
        <v>2</v>
      </c>
      <c r="D282" s="8">
        <v>2</v>
      </c>
      <c r="E282" s="8">
        <v>457</v>
      </c>
    </row>
    <row r="283" spans="1:5" x14ac:dyDescent="0.25">
      <c r="A283" s="8" t="s">
        <v>886</v>
      </c>
      <c r="B283" s="17" t="s">
        <v>209</v>
      </c>
      <c r="C283" s="8">
        <v>2</v>
      </c>
      <c r="D283" s="8">
        <v>2</v>
      </c>
      <c r="E283" s="8">
        <v>126</v>
      </c>
    </row>
    <row r="284" spans="1:5" x14ac:dyDescent="0.25">
      <c r="A284" s="8" t="s">
        <v>887</v>
      </c>
      <c r="B284" s="17" t="s">
        <v>210</v>
      </c>
      <c r="C284" s="8">
        <v>2</v>
      </c>
      <c r="D284" s="8">
        <v>2</v>
      </c>
      <c r="E284" s="8">
        <v>276</v>
      </c>
    </row>
    <row r="285" spans="1:5" x14ac:dyDescent="0.25">
      <c r="A285" s="8" t="s">
        <v>888</v>
      </c>
      <c r="B285" s="17" t="s">
        <v>211</v>
      </c>
      <c r="C285" s="8">
        <v>10</v>
      </c>
      <c r="D285" s="8">
        <v>8</v>
      </c>
      <c r="E285" s="8">
        <v>2513</v>
      </c>
    </row>
    <row r="286" spans="1:5" x14ac:dyDescent="0.25">
      <c r="A286" s="8" t="s">
        <v>889</v>
      </c>
      <c r="B286" s="17" t="s">
        <v>212</v>
      </c>
      <c r="C286" s="8">
        <v>8</v>
      </c>
      <c r="D286" s="8">
        <v>8</v>
      </c>
      <c r="E286" s="8">
        <v>313</v>
      </c>
    </row>
    <row r="287" spans="1:5" x14ac:dyDescent="0.25">
      <c r="A287" s="8" t="s">
        <v>890</v>
      </c>
      <c r="B287" s="17" t="s">
        <v>213</v>
      </c>
      <c r="C287" s="8">
        <v>1</v>
      </c>
      <c r="D287" s="8">
        <v>1</v>
      </c>
      <c r="E287" s="8">
        <v>88</v>
      </c>
    </row>
    <row r="288" spans="1:5" x14ac:dyDescent="0.25">
      <c r="A288" s="8" t="s">
        <v>891</v>
      </c>
      <c r="B288" s="17" t="s">
        <v>588</v>
      </c>
      <c r="C288" s="8">
        <v>1</v>
      </c>
      <c r="D288" s="8">
        <v>1</v>
      </c>
      <c r="E288" s="8">
        <v>105</v>
      </c>
    </row>
    <row r="289" spans="1:5" x14ac:dyDescent="0.25">
      <c r="A289" s="8" t="s">
        <v>892</v>
      </c>
      <c r="B289" s="17" t="s">
        <v>214</v>
      </c>
      <c r="C289" s="8">
        <v>13</v>
      </c>
      <c r="D289" s="8">
        <v>13</v>
      </c>
      <c r="E289" s="8">
        <v>870</v>
      </c>
    </row>
    <row r="290" spans="1:5" x14ac:dyDescent="0.25">
      <c r="A290" s="8" t="s">
        <v>893</v>
      </c>
      <c r="B290" s="17" t="s">
        <v>215</v>
      </c>
      <c r="C290" s="8">
        <v>4</v>
      </c>
      <c r="D290" s="8">
        <v>3</v>
      </c>
      <c r="E290" s="8">
        <v>301</v>
      </c>
    </row>
    <row r="291" spans="1:5" x14ac:dyDescent="0.25">
      <c r="A291" s="8" t="s">
        <v>894</v>
      </c>
      <c r="B291" s="17" t="s">
        <v>216</v>
      </c>
      <c r="C291" s="8">
        <v>2</v>
      </c>
      <c r="D291" s="8">
        <v>2</v>
      </c>
      <c r="E291" s="8">
        <v>254</v>
      </c>
    </row>
    <row r="292" spans="1:5" x14ac:dyDescent="0.25">
      <c r="A292" s="8" t="s">
        <v>895</v>
      </c>
      <c r="B292" s="17" t="s">
        <v>217</v>
      </c>
      <c r="C292" s="8">
        <v>5</v>
      </c>
      <c r="D292" s="8">
        <v>5</v>
      </c>
      <c r="E292" s="8">
        <v>317</v>
      </c>
    </row>
    <row r="293" spans="1:5" x14ac:dyDescent="0.25">
      <c r="A293" s="8" t="s">
        <v>896</v>
      </c>
      <c r="B293" s="17" t="s">
        <v>218</v>
      </c>
      <c r="C293" s="8">
        <v>5</v>
      </c>
      <c r="D293" s="8">
        <v>5</v>
      </c>
      <c r="E293" s="8">
        <v>265</v>
      </c>
    </row>
    <row r="294" spans="1:5" x14ac:dyDescent="0.25">
      <c r="A294" s="8" t="s">
        <v>897</v>
      </c>
      <c r="B294" s="17" t="s">
        <v>597</v>
      </c>
      <c r="C294" s="8">
        <v>4</v>
      </c>
      <c r="D294" s="8">
        <v>4</v>
      </c>
      <c r="E294" s="8">
        <v>867</v>
      </c>
    </row>
    <row r="295" spans="1:5" x14ac:dyDescent="0.25">
      <c r="A295" s="8" t="s">
        <v>898</v>
      </c>
      <c r="B295" s="17" t="s">
        <v>219</v>
      </c>
      <c r="C295" s="8">
        <v>3</v>
      </c>
      <c r="D295" s="8">
        <v>3</v>
      </c>
      <c r="E295" s="8">
        <v>141</v>
      </c>
    </row>
    <row r="296" spans="1:5" x14ac:dyDescent="0.25">
      <c r="A296" s="8" t="s">
        <v>899</v>
      </c>
      <c r="B296" s="17" t="s">
        <v>220</v>
      </c>
      <c r="C296" s="8">
        <v>1</v>
      </c>
      <c r="D296" s="8">
        <v>1</v>
      </c>
      <c r="E296" s="8">
        <v>64</v>
      </c>
    </row>
    <row r="297" spans="1:5" x14ac:dyDescent="0.25">
      <c r="A297" s="8" t="s">
        <v>900</v>
      </c>
      <c r="B297" s="17" t="s">
        <v>221</v>
      </c>
      <c r="C297" s="8">
        <v>13</v>
      </c>
      <c r="D297" s="8">
        <v>8</v>
      </c>
      <c r="E297" s="8">
        <v>238</v>
      </c>
    </row>
    <row r="298" spans="1:5" x14ac:dyDescent="0.25">
      <c r="A298" s="8" t="s">
        <v>901</v>
      </c>
      <c r="B298" s="17" t="s">
        <v>222</v>
      </c>
      <c r="C298" s="8">
        <v>5</v>
      </c>
      <c r="D298" s="8">
        <v>5</v>
      </c>
      <c r="E298" s="8">
        <v>660</v>
      </c>
    </row>
    <row r="299" spans="1:5" x14ac:dyDescent="0.25">
      <c r="A299" s="8" t="s">
        <v>902</v>
      </c>
      <c r="B299" s="17" t="s">
        <v>223</v>
      </c>
      <c r="C299" s="8">
        <v>7</v>
      </c>
      <c r="D299" s="8">
        <v>5</v>
      </c>
      <c r="E299" s="8">
        <v>704</v>
      </c>
    </row>
    <row r="300" spans="1:5" x14ac:dyDescent="0.25">
      <c r="A300" s="8" t="s">
        <v>903</v>
      </c>
      <c r="B300" s="17" t="s">
        <v>20</v>
      </c>
      <c r="C300" s="8">
        <v>1</v>
      </c>
      <c r="D300" s="8">
        <v>1</v>
      </c>
      <c r="E300" s="8">
        <v>1563</v>
      </c>
    </row>
    <row r="301" spans="1:5" x14ac:dyDescent="0.25">
      <c r="A301" s="8" t="s">
        <v>904</v>
      </c>
      <c r="B301" s="17" t="s">
        <v>602</v>
      </c>
      <c r="C301" s="8">
        <v>1</v>
      </c>
      <c r="D301" s="8">
        <v>1</v>
      </c>
      <c r="E301" s="8">
        <v>189</v>
      </c>
    </row>
    <row r="302" spans="1:5" x14ac:dyDescent="0.25">
      <c r="A302" s="8" t="s">
        <v>905</v>
      </c>
      <c r="B302" s="17" t="s">
        <v>603</v>
      </c>
      <c r="C302" s="8">
        <v>2</v>
      </c>
      <c r="D302" s="8">
        <v>2</v>
      </c>
      <c r="E302" s="8">
        <v>177</v>
      </c>
    </row>
    <row r="303" spans="1:5" x14ac:dyDescent="0.25">
      <c r="A303" s="8" t="s">
        <v>906</v>
      </c>
      <c r="B303" s="17" t="s">
        <v>604</v>
      </c>
      <c r="C303" s="8">
        <v>1</v>
      </c>
      <c r="D303" s="8">
        <v>1</v>
      </c>
      <c r="E303" s="8">
        <v>57</v>
      </c>
    </row>
    <row r="304" spans="1:5" x14ac:dyDescent="0.25">
      <c r="A304" s="8" t="s">
        <v>907</v>
      </c>
      <c r="B304" s="17" t="s">
        <v>224</v>
      </c>
      <c r="C304" s="8">
        <v>2</v>
      </c>
      <c r="D304" s="8">
        <v>2</v>
      </c>
      <c r="E304" s="8">
        <v>210</v>
      </c>
    </row>
    <row r="305" spans="1:5" x14ac:dyDescent="0.25">
      <c r="A305" s="8" t="s">
        <v>908</v>
      </c>
      <c r="B305" s="17" t="s">
        <v>225</v>
      </c>
      <c r="C305" s="8">
        <v>13</v>
      </c>
      <c r="D305" s="8">
        <v>10</v>
      </c>
      <c r="E305" s="8">
        <v>851</v>
      </c>
    </row>
    <row r="306" spans="1:5" x14ac:dyDescent="0.25">
      <c r="A306" s="8" t="s">
        <v>909</v>
      </c>
      <c r="B306" s="17" t="s">
        <v>21</v>
      </c>
      <c r="C306" s="8">
        <v>13</v>
      </c>
      <c r="D306" s="8">
        <v>12</v>
      </c>
      <c r="E306" s="8">
        <v>2013</v>
      </c>
    </row>
    <row r="307" spans="1:5" x14ac:dyDescent="0.25">
      <c r="A307" s="8" t="s">
        <v>910</v>
      </c>
      <c r="B307" s="17" t="s">
        <v>226</v>
      </c>
      <c r="C307" s="8">
        <v>11</v>
      </c>
      <c r="D307" s="8">
        <v>9</v>
      </c>
      <c r="E307" s="8">
        <v>675</v>
      </c>
    </row>
    <row r="308" spans="1:5" x14ac:dyDescent="0.25">
      <c r="A308" s="8" t="s">
        <v>911</v>
      </c>
      <c r="B308" s="17" t="s">
        <v>9</v>
      </c>
      <c r="C308" s="8">
        <v>39</v>
      </c>
      <c r="D308" s="8">
        <v>34</v>
      </c>
      <c r="E308" s="8">
        <v>1913</v>
      </c>
    </row>
    <row r="309" spans="1:5" x14ac:dyDescent="0.25">
      <c r="A309" s="8" t="s">
        <v>912</v>
      </c>
      <c r="B309" s="17" t="s">
        <v>227</v>
      </c>
      <c r="C309" s="8">
        <v>8</v>
      </c>
      <c r="D309" s="8">
        <v>8</v>
      </c>
      <c r="E309" s="8">
        <v>371</v>
      </c>
    </row>
    <row r="310" spans="1:5" x14ac:dyDescent="0.25">
      <c r="A310" s="8" t="s">
        <v>913</v>
      </c>
      <c r="B310" s="17" t="s">
        <v>228</v>
      </c>
      <c r="C310" s="8">
        <v>12</v>
      </c>
      <c r="D310" s="8">
        <v>11</v>
      </c>
      <c r="E310" s="8">
        <v>540</v>
      </c>
    </row>
    <row r="311" spans="1:5" x14ac:dyDescent="0.25">
      <c r="A311" s="8" t="s">
        <v>914</v>
      </c>
      <c r="B311" s="17" t="s">
        <v>15</v>
      </c>
      <c r="C311" s="8">
        <v>15</v>
      </c>
      <c r="D311" s="8">
        <v>15</v>
      </c>
      <c r="E311" s="8">
        <v>1455</v>
      </c>
    </row>
    <row r="312" spans="1:5" x14ac:dyDescent="0.25">
      <c r="A312" s="8" t="s">
        <v>915</v>
      </c>
      <c r="B312" s="17" t="s">
        <v>229</v>
      </c>
      <c r="C312" s="8">
        <v>11</v>
      </c>
      <c r="D312" s="8">
        <v>10</v>
      </c>
      <c r="E312" s="8">
        <v>917</v>
      </c>
    </row>
    <row r="313" spans="1:5" x14ac:dyDescent="0.25">
      <c r="A313" s="8" t="s">
        <v>916</v>
      </c>
      <c r="B313" s="17" t="s">
        <v>12</v>
      </c>
      <c r="C313" s="8">
        <v>12</v>
      </c>
      <c r="D313" s="8">
        <v>12</v>
      </c>
      <c r="E313" s="8">
        <v>882</v>
      </c>
    </row>
    <row r="314" spans="1:5" x14ac:dyDescent="0.25">
      <c r="A314" s="8" t="s">
        <v>917</v>
      </c>
      <c r="B314" s="17" t="s">
        <v>230</v>
      </c>
      <c r="C314" s="8">
        <v>31</v>
      </c>
      <c r="D314" s="8">
        <v>27</v>
      </c>
      <c r="E314" s="8">
        <v>2832</v>
      </c>
    </row>
    <row r="315" spans="1:5" x14ac:dyDescent="0.25">
      <c r="A315" s="8" t="s">
        <v>918</v>
      </c>
      <c r="B315" s="17" t="s">
        <v>231</v>
      </c>
      <c r="C315" s="8">
        <v>10</v>
      </c>
      <c r="D315" s="8">
        <v>10</v>
      </c>
      <c r="E315" s="8">
        <v>1179</v>
      </c>
    </row>
    <row r="316" spans="1:5" x14ac:dyDescent="0.25">
      <c r="A316" s="8" t="s">
        <v>919</v>
      </c>
      <c r="B316" s="17" t="s">
        <v>232</v>
      </c>
      <c r="C316" s="8">
        <v>25</v>
      </c>
      <c r="D316" s="8">
        <v>25</v>
      </c>
      <c r="E316" s="8">
        <v>2158</v>
      </c>
    </row>
    <row r="317" spans="1:5" x14ac:dyDescent="0.25">
      <c r="A317" s="8" t="s">
        <v>920</v>
      </c>
      <c r="B317" s="17" t="s">
        <v>233</v>
      </c>
      <c r="C317" s="8">
        <v>8</v>
      </c>
      <c r="D317" s="8">
        <v>6</v>
      </c>
      <c r="E317" s="8">
        <v>522</v>
      </c>
    </row>
    <row r="318" spans="1:5" x14ac:dyDescent="0.25">
      <c r="A318" s="8" t="s">
        <v>921</v>
      </c>
      <c r="B318" s="17" t="s">
        <v>11</v>
      </c>
      <c r="C318" s="8">
        <v>32</v>
      </c>
      <c r="D318" s="8">
        <v>26</v>
      </c>
      <c r="E318" s="8">
        <v>3533</v>
      </c>
    </row>
    <row r="319" spans="1:5" x14ac:dyDescent="0.25">
      <c r="A319" s="8" t="s">
        <v>922</v>
      </c>
      <c r="B319" s="17" t="s">
        <v>16</v>
      </c>
      <c r="C319" s="8">
        <v>16</v>
      </c>
      <c r="D319" s="8">
        <v>15</v>
      </c>
      <c r="E319" s="8">
        <v>1411</v>
      </c>
    </row>
    <row r="320" spans="1:5" x14ac:dyDescent="0.25">
      <c r="A320" s="8" t="s">
        <v>923</v>
      </c>
      <c r="B320" s="17" t="s">
        <v>234</v>
      </c>
      <c r="C320" s="8">
        <v>21</v>
      </c>
      <c r="D320" s="8">
        <v>20</v>
      </c>
      <c r="E320" s="8">
        <v>1590</v>
      </c>
    </row>
    <row r="321" spans="1:5" x14ac:dyDescent="0.25">
      <c r="A321" s="8" t="s">
        <v>924</v>
      </c>
      <c r="B321" s="17" t="s">
        <v>235</v>
      </c>
      <c r="C321" s="8">
        <v>27</v>
      </c>
      <c r="D321" s="8">
        <v>23</v>
      </c>
      <c r="E321" s="8">
        <v>2395</v>
      </c>
    </row>
    <row r="322" spans="1:5" x14ac:dyDescent="0.25">
      <c r="A322" s="8" t="s">
        <v>925</v>
      </c>
      <c r="B322" s="17" t="s">
        <v>236</v>
      </c>
      <c r="C322" s="8">
        <v>13</v>
      </c>
      <c r="D322" s="8">
        <v>13</v>
      </c>
      <c r="E322" s="8">
        <v>2204</v>
      </c>
    </row>
    <row r="323" spans="1:5" x14ac:dyDescent="0.25">
      <c r="A323" s="8" t="s">
        <v>926</v>
      </c>
      <c r="B323" s="17" t="s">
        <v>237</v>
      </c>
      <c r="C323" s="8">
        <v>13</v>
      </c>
      <c r="D323" s="8">
        <v>6</v>
      </c>
      <c r="E323" s="8">
        <v>237</v>
      </c>
    </row>
    <row r="324" spans="1:5" x14ac:dyDescent="0.25">
      <c r="A324" s="8" t="s">
        <v>927</v>
      </c>
      <c r="B324" s="17" t="s">
        <v>238</v>
      </c>
      <c r="C324" s="8">
        <v>5</v>
      </c>
      <c r="D324" s="8">
        <v>5</v>
      </c>
      <c r="E324" s="8">
        <v>788</v>
      </c>
    </row>
    <row r="325" spans="1:5" x14ac:dyDescent="0.25">
      <c r="A325" s="8" t="s">
        <v>928</v>
      </c>
      <c r="B325" s="17" t="s">
        <v>239</v>
      </c>
      <c r="C325" s="8">
        <v>7</v>
      </c>
      <c r="D325" s="8">
        <v>6</v>
      </c>
      <c r="E325" s="8">
        <v>425</v>
      </c>
    </row>
    <row r="326" spans="1:5" x14ac:dyDescent="0.25">
      <c r="A326" s="8" t="s">
        <v>929</v>
      </c>
      <c r="B326" s="17" t="s">
        <v>240</v>
      </c>
      <c r="C326" s="8">
        <v>8</v>
      </c>
      <c r="D326" s="8">
        <v>8</v>
      </c>
      <c r="E326" s="8">
        <v>1676</v>
      </c>
    </row>
    <row r="327" spans="1:5" x14ac:dyDescent="0.25">
      <c r="A327" s="8" t="s">
        <v>930</v>
      </c>
      <c r="B327" s="17" t="s">
        <v>18</v>
      </c>
      <c r="C327" s="8">
        <v>17</v>
      </c>
      <c r="D327" s="8">
        <v>17</v>
      </c>
      <c r="E327" s="8">
        <v>1189</v>
      </c>
    </row>
    <row r="328" spans="1:5" x14ac:dyDescent="0.25">
      <c r="A328" s="8" t="s">
        <v>931</v>
      </c>
      <c r="B328" s="17" t="s">
        <v>241</v>
      </c>
      <c r="C328" s="8">
        <v>12</v>
      </c>
      <c r="D328" s="8">
        <v>12</v>
      </c>
      <c r="E328" s="8">
        <v>597</v>
      </c>
    </row>
    <row r="329" spans="1:5" x14ac:dyDescent="0.25">
      <c r="A329" s="8" t="s">
        <v>932</v>
      </c>
      <c r="B329" s="17" t="s">
        <v>10</v>
      </c>
      <c r="C329" s="8">
        <v>20</v>
      </c>
      <c r="D329" s="8">
        <v>20</v>
      </c>
      <c r="E329" s="8">
        <v>1201</v>
      </c>
    </row>
    <row r="330" spans="1:5" x14ac:dyDescent="0.25">
      <c r="A330" s="8" t="s">
        <v>933</v>
      </c>
      <c r="B330" s="17" t="s">
        <v>242</v>
      </c>
      <c r="C330" s="8">
        <v>2</v>
      </c>
      <c r="D330" s="8">
        <v>2</v>
      </c>
      <c r="E330" s="8">
        <v>274</v>
      </c>
    </row>
    <row r="331" spans="1:5" x14ac:dyDescent="0.25">
      <c r="A331" s="8" t="s">
        <v>934</v>
      </c>
      <c r="B331" s="17" t="s">
        <v>610</v>
      </c>
      <c r="C331" s="8">
        <v>1</v>
      </c>
      <c r="D331" s="8">
        <v>1</v>
      </c>
      <c r="E331" s="8">
        <v>99</v>
      </c>
    </row>
    <row r="332" spans="1:5" x14ac:dyDescent="0.25">
      <c r="A332" s="8" t="s">
        <v>935</v>
      </c>
      <c r="B332" s="17" t="s">
        <v>243</v>
      </c>
      <c r="C332" s="8">
        <v>15</v>
      </c>
      <c r="D332" s="8">
        <v>15</v>
      </c>
      <c r="E332" s="8">
        <v>1315</v>
      </c>
    </row>
    <row r="333" spans="1:5" x14ac:dyDescent="0.25">
      <c r="A333" s="8" t="s">
        <v>936</v>
      </c>
      <c r="B333" s="17" t="s">
        <v>244</v>
      </c>
      <c r="C333" s="8">
        <v>4</v>
      </c>
      <c r="D333" s="8">
        <v>3</v>
      </c>
      <c r="E333" s="8">
        <v>188</v>
      </c>
    </row>
    <row r="334" spans="1:5" x14ac:dyDescent="0.25">
      <c r="A334" s="8" t="s">
        <v>937</v>
      </c>
      <c r="B334" s="17" t="s">
        <v>245</v>
      </c>
      <c r="C334" s="8">
        <v>3</v>
      </c>
      <c r="D334" s="8">
        <v>3</v>
      </c>
      <c r="E334" s="8">
        <v>335</v>
      </c>
    </row>
    <row r="335" spans="1:5" x14ac:dyDescent="0.25">
      <c r="A335" s="8" t="s">
        <v>938</v>
      </c>
      <c r="B335" s="17" t="s">
        <v>246</v>
      </c>
      <c r="C335" s="8">
        <v>1</v>
      </c>
      <c r="D335" s="8">
        <v>1</v>
      </c>
      <c r="E335" s="8">
        <v>131</v>
      </c>
    </row>
    <row r="336" spans="1:5" x14ac:dyDescent="0.25">
      <c r="A336" s="8" t="s">
        <v>939</v>
      </c>
      <c r="B336" s="17" t="s">
        <v>247</v>
      </c>
      <c r="C336" s="8">
        <v>2</v>
      </c>
      <c r="D336" s="8">
        <v>2</v>
      </c>
      <c r="E336" s="8">
        <v>154</v>
      </c>
    </row>
    <row r="337" spans="1:5" x14ac:dyDescent="0.25">
      <c r="A337" s="8" t="s">
        <v>940</v>
      </c>
      <c r="B337" s="17" t="s">
        <v>248</v>
      </c>
      <c r="C337" s="8">
        <v>12</v>
      </c>
      <c r="D337" s="8">
        <v>12</v>
      </c>
      <c r="E337" s="8">
        <v>714</v>
      </c>
    </row>
    <row r="338" spans="1:5" x14ac:dyDescent="0.25">
      <c r="A338" s="8" t="s">
        <v>941</v>
      </c>
      <c r="B338" s="17" t="s">
        <v>619</v>
      </c>
      <c r="C338" s="8">
        <v>1</v>
      </c>
      <c r="D338" s="8">
        <v>1</v>
      </c>
      <c r="E338" s="8">
        <v>59</v>
      </c>
    </row>
    <row r="339" spans="1:5" x14ac:dyDescent="0.25">
      <c r="A339" s="8" t="s">
        <v>942</v>
      </c>
      <c r="B339" s="17" t="s">
        <v>249</v>
      </c>
      <c r="C339" s="8">
        <v>7</v>
      </c>
      <c r="D339" s="8">
        <v>7</v>
      </c>
      <c r="E339" s="8">
        <v>510</v>
      </c>
    </row>
    <row r="340" spans="1:5" x14ac:dyDescent="0.25">
      <c r="A340" s="8" t="s">
        <v>943</v>
      </c>
      <c r="B340" s="17" t="s">
        <v>623</v>
      </c>
      <c r="C340" s="8">
        <v>3</v>
      </c>
      <c r="D340" s="8">
        <v>3</v>
      </c>
      <c r="E340" s="8">
        <v>356</v>
      </c>
    </row>
    <row r="341" spans="1:5" x14ac:dyDescent="0.25">
      <c r="A341" s="8" t="s">
        <v>944</v>
      </c>
      <c r="B341" s="17" t="s">
        <v>250</v>
      </c>
      <c r="C341" s="8">
        <v>4</v>
      </c>
      <c r="D341" s="8">
        <v>4</v>
      </c>
      <c r="E341" s="8">
        <v>173</v>
      </c>
    </row>
    <row r="342" spans="1:5" x14ac:dyDescent="0.25">
      <c r="A342" s="8" t="s">
        <v>945</v>
      </c>
      <c r="B342" s="17" t="s">
        <v>626</v>
      </c>
      <c r="C342" s="8">
        <v>1</v>
      </c>
      <c r="D342" s="8">
        <v>1</v>
      </c>
      <c r="E342" s="8">
        <v>85</v>
      </c>
    </row>
    <row r="343" spans="1:5" x14ac:dyDescent="0.25">
      <c r="A343" s="8" t="s">
        <v>946</v>
      </c>
      <c r="B343" s="17" t="s">
        <v>251</v>
      </c>
      <c r="C343" s="8">
        <v>9</v>
      </c>
      <c r="D343" s="8">
        <v>7</v>
      </c>
      <c r="E343" s="8">
        <v>465</v>
      </c>
    </row>
    <row r="344" spans="1:5" x14ac:dyDescent="0.25">
      <c r="A344" s="8" t="s">
        <v>947</v>
      </c>
      <c r="B344" s="17" t="s">
        <v>629</v>
      </c>
      <c r="C344" s="8">
        <v>13</v>
      </c>
      <c r="D344" s="8">
        <v>3</v>
      </c>
      <c r="E344" s="8">
        <v>88</v>
      </c>
    </row>
    <row r="345" spans="1:5" x14ac:dyDescent="0.25">
      <c r="A345" s="8" t="s">
        <v>948</v>
      </c>
      <c r="B345" s="17" t="s">
        <v>252</v>
      </c>
      <c r="C345" s="8">
        <v>17</v>
      </c>
      <c r="D345" s="8">
        <v>14</v>
      </c>
      <c r="E345" s="8">
        <v>653</v>
      </c>
    </row>
    <row r="346" spans="1:5" x14ac:dyDescent="0.25">
      <c r="A346" s="8" t="s">
        <v>949</v>
      </c>
      <c r="B346" s="17" t="s">
        <v>253</v>
      </c>
      <c r="C346" s="8">
        <v>6</v>
      </c>
      <c r="D346" s="8">
        <v>6</v>
      </c>
      <c r="E346" s="8">
        <v>448</v>
      </c>
    </row>
    <row r="347" spans="1:5" x14ac:dyDescent="0.25">
      <c r="A347" s="15"/>
      <c r="B347" s="16"/>
    </row>
    <row r="348" spans="1:5" x14ac:dyDescent="0.25">
      <c r="A348" s="15"/>
      <c r="B348" s="16"/>
    </row>
    <row r="349" spans="1:5" ht="21" x14ac:dyDescent="0.25">
      <c r="A349" s="6" t="s">
        <v>254</v>
      </c>
      <c r="B349" s="10"/>
    </row>
    <row r="350" spans="1:5" ht="15.75" x14ac:dyDescent="0.25">
      <c r="A350" s="7" t="s">
        <v>4</v>
      </c>
      <c r="B350" s="7" t="s">
        <v>5</v>
      </c>
    </row>
    <row r="351" spans="1:5" x14ac:dyDescent="0.25">
      <c r="A351" s="8" t="s">
        <v>255</v>
      </c>
      <c r="B351" s="17" t="s">
        <v>256</v>
      </c>
    </row>
    <row r="352" spans="1:5" x14ac:dyDescent="0.25">
      <c r="A352" s="8" t="s">
        <v>257</v>
      </c>
      <c r="B352" s="18" t="s">
        <v>258</v>
      </c>
    </row>
    <row r="353" spans="1:2" x14ac:dyDescent="0.25">
      <c r="A353" s="8" t="s">
        <v>259</v>
      </c>
      <c r="B353" s="18" t="s">
        <v>260</v>
      </c>
    </row>
    <row r="354" spans="1:2" x14ac:dyDescent="0.25">
      <c r="A354" s="8" t="s">
        <v>261</v>
      </c>
      <c r="B354" s="18" t="s">
        <v>262</v>
      </c>
    </row>
    <row r="355" spans="1:2" x14ac:dyDescent="0.25">
      <c r="A355" s="8" t="s">
        <v>27</v>
      </c>
      <c r="B355" s="18" t="s">
        <v>28</v>
      </c>
    </row>
    <row r="356" spans="1:2" x14ac:dyDescent="0.25">
      <c r="A356" s="8" t="s">
        <v>263</v>
      </c>
      <c r="B356" s="18" t="s">
        <v>264</v>
      </c>
    </row>
    <row r="357" spans="1:2" x14ac:dyDescent="0.25">
      <c r="A357" s="8" t="s">
        <v>265</v>
      </c>
      <c r="B357" s="18" t="s">
        <v>266</v>
      </c>
    </row>
    <row r="358" spans="1:2" x14ac:dyDescent="0.25">
      <c r="A358" s="8" t="s">
        <v>267</v>
      </c>
      <c r="B358" s="18" t="s">
        <v>268</v>
      </c>
    </row>
    <row r="359" spans="1:2" x14ac:dyDescent="0.25">
      <c r="A359" s="8" t="s">
        <v>269</v>
      </c>
      <c r="B359" s="18" t="s">
        <v>270</v>
      </c>
    </row>
    <row r="360" spans="1:2" x14ac:dyDescent="0.25">
      <c r="A360" s="8" t="s">
        <v>271</v>
      </c>
      <c r="B360" s="18" t="s">
        <v>272</v>
      </c>
    </row>
    <row r="361" spans="1:2" x14ac:dyDescent="0.25">
      <c r="A361" s="8" t="s">
        <v>31</v>
      </c>
      <c r="B361" s="18" t="s">
        <v>32</v>
      </c>
    </row>
    <row r="362" spans="1:2" x14ac:dyDescent="0.25">
      <c r="A362" s="8" t="s">
        <v>273</v>
      </c>
      <c r="B362" s="18" t="s">
        <v>274</v>
      </c>
    </row>
    <row r="363" spans="1:2" x14ac:dyDescent="0.25">
      <c r="A363" s="8" t="s">
        <v>276</v>
      </c>
      <c r="B363" s="18" t="s">
        <v>277</v>
      </c>
    </row>
    <row r="364" spans="1:2" x14ac:dyDescent="0.25">
      <c r="A364" s="8" t="s">
        <v>279</v>
      </c>
      <c r="B364" s="18" t="s">
        <v>280</v>
      </c>
    </row>
    <row r="365" spans="1:2" x14ac:dyDescent="0.25">
      <c r="A365" s="8" t="s">
        <v>281</v>
      </c>
      <c r="B365" s="18" t="s">
        <v>282</v>
      </c>
    </row>
    <row r="366" spans="1:2" x14ac:dyDescent="0.25">
      <c r="A366" s="8" t="s">
        <v>283</v>
      </c>
      <c r="B366" s="18" t="s">
        <v>284</v>
      </c>
    </row>
    <row r="367" spans="1:2" x14ac:dyDescent="0.25">
      <c r="A367" s="8" t="s">
        <v>285</v>
      </c>
      <c r="B367" s="18" t="s">
        <v>286</v>
      </c>
    </row>
    <row r="368" spans="1:2" x14ac:dyDescent="0.25">
      <c r="A368" s="8" t="s">
        <v>291</v>
      </c>
      <c r="B368" s="18" t="s">
        <v>292</v>
      </c>
    </row>
    <row r="369" spans="1:2" x14ac:dyDescent="0.25">
      <c r="A369" s="8" t="s">
        <v>293</v>
      </c>
      <c r="B369" s="18" t="s">
        <v>294</v>
      </c>
    </row>
    <row r="370" spans="1:2" x14ac:dyDescent="0.25">
      <c r="A370" s="8" t="s">
        <v>296</v>
      </c>
      <c r="B370" s="18" t="s">
        <v>297</v>
      </c>
    </row>
    <row r="371" spans="1:2" x14ac:dyDescent="0.25">
      <c r="A371" s="8" t="s">
        <v>298</v>
      </c>
      <c r="B371" s="18" t="s">
        <v>299</v>
      </c>
    </row>
    <row r="372" spans="1:2" x14ac:dyDescent="0.25">
      <c r="A372" s="8" t="s">
        <v>301</v>
      </c>
      <c r="B372" s="18" t="s">
        <v>302</v>
      </c>
    </row>
    <row r="373" spans="1:2" x14ac:dyDescent="0.25">
      <c r="A373" s="8" t="s">
        <v>303</v>
      </c>
      <c r="B373" s="18" t="s">
        <v>304</v>
      </c>
    </row>
    <row r="374" spans="1:2" x14ac:dyDescent="0.25">
      <c r="A374" s="8" t="s">
        <v>305</v>
      </c>
      <c r="B374" s="18" t="s">
        <v>306</v>
      </c>
    </row>
    <row r="375" spans="1:2" x14ac:dyDescent="0.25">
      <c r="A375" s="8" t="s">
        <v>307</v>
      </c>
      <c r="B375" s="18" t="s">
        <v>308</v>
      </c>
    </row>
    <row r="376" spans="1:2" x14ac:dyDescent="0.25">
      <c r="A376" s="8" t="s">
        <v>309</v>
      </c>
      <c r="B376" s="18" t="s">
        <v>310</v>
      </c>
    </row>
    <row r="377" spans="1:2" x14ac:dyDescent="0.25">
      <c r="A377" s="8" t="s">
        <v>311</v>
      </c>
      <c r="B377" s="18" t="s">
        <v>312</v>
      </c>
    </row>
    <row r="378" spans="1:2" x14ac:dyDescent="0.25">
      <c r="A378" s="8" t="s">
        <v>313</v>
      </c>
      <c r="B378" s="18" t="s">
        <v>314</v>
      </c>
    </row>
    <row r="379" spans="1:2" x14ac:dyDescent="0.25">
      <c r="A379" s="8" t="s">
        <v>976</v>
      </c>
      <c r="B379" s="18" t="s">
        <v>977</v>
      </c>
    </row>
    <row r="380" spans="1:2" x14ac:dyDescent="0.25">
      <c r="A380" s="8" t="s">
        <v>317</v>
      </c>
      <c r="B380" s="18" t="s">
        <v>318</v>
      </c>
    </row>
    <row r="381" spans="1:2" x14ac:dyDescent="0.25">
      <c r="A381" s="8" t="s">
        <v>320</v>
      </c>
      <c r="B381" s="18" t="s">
        <v>321</v>
      </c>
    </row>
    <row r="382" spans="1:2" x14ac:dyDescent="0.25">
      <c r="A382" s="8" t="s">
        <v>322</v>
      </c>
      <c r="B382" s="18" t="s">
        <v>323</v>
      </c>
    </row>
    <row r="383" spans="1:2" x14ac:dyDescent="0.25">
      <c r="A383" s="8" t="s">
        <v>324</v>
      </c>
      <c r="B383" s="18" t="s">
        <v>325</v>
      </c>
    </row>
    <row r="384" spans="1:2" x14ac:dyDescent="0.25">
      <c r="A384" s="8" t="s">
        <v>327</v>
      </c>
      <c r="B384" s="18" t="s">
        <v>328</v>
      </c>
    </row>
    <row r="385" spans="1:2" x14ac:dyDescent="0.25">
      <c r="A385" s="8" t="s">
        <v>329</v>
      </c>
      <c r="B385" s="18" t="s">
        <v>330</v>
      </c>
    </row>
    <row r="386" spans="1:2" x14ac:dyDescent="0.25">
      <c r="A386" s="8" t="s">
        <v>331</v>
      </c>
      <c r="B386" s="18" t="s">
        <v>332</v>
      </c>
    </row>
    <row r="387" spans="1:2" x14ac:dyDescent="0.25">
      <c r="A387" s="8" t="s">
        <v>333</v>
      </c>
      <c r="B387" s="18" t="s">
        <v>334</v>
      </c>
    </row>
    <row r="388" spans="1:2" x14ac:dyDescent="0.25">
      <c r="A388" s="8" t="s">
        <v>335</v>
      </c>
      <c r="B388" s="18" t="s">
        <v>336</v>
      </c>
    </row>
    <row r="389" spans="1:2" x14ac:dyDescent="0.25">
      <c r="A389" s="8" t="s">
        <v>337</v>
      </c>
      <c r="B389" s="18" t="s">
        <v>338</v>
      </c>
    </row>
    <row r="390" spans="1:2" x14ac:dyDescent="0.25">
      <c r="A390" s="8" t="s">
        <v>340</v>
      </c>
      <c r="B390" s="18" t="s">
        <v>341</v>
      </c>
    </row>
    <row r="391" spans="1:2" x14ac:dyDescent="0.25">
      <c r="A391" s="8" t="s">
        <v>342</v>
      </c>
      <c r="B391" s="18" t="s">
        <v>343</v>
      </c>
    </row>
    <row r="392" spans="1:2" x14ac:dyDescent="0.25">
      <c r="A392" s="8" t="s">
        <v>344</v>
      </c>
      <c r="B392" s="18" t="s">
        <v>345</v>
      </c>
    </row>
    <row r="393" spans="1:2" x14ac:dyDescent="0.25">
      <c r="A393" s="8" t="s">
        <v>346</v>
      </c>
      <c r="B393" s="18" t="s">
        <v>347</v>
      </c>
    </row>
    <row r="394" spans="1:2" x14ac:dyDescent="0.25">
      <c r="A394" s="8" t="s">
        <v>348</v>
      </c>
      <c r="B394" s="18" t="s">
        <v>349</v>
      </c>
    </row>
    <row r="395" spans="1:2" x14ac:dyDescent="0.25">
      <c r="A395" s="8" t="s">
        <v>350</v>
      </c>
      <c r="B395" s="18" t="s">
        <v>351</v>
      </c>
    </row>
    <row r="396" spans="1:2" x14ac:dyDescent="0.25">
      <c r="A396" s="8" t="s">
        <v>352</v>
      </c>
      <c r="B396" s="18" t="s">
        <v>353</v>
      </c>
    </row>
    <row r="397" spans="1:2" x14ac:dyDescent="0.25">
      <c r="A397" s="8" t="s">
        <v>354</v>
      </c>
      <c r="B397" s="18" t="s">
        <v>355</v>
      </c>
    </row>
    <row r="398" spans="1:2" x14ac:dyDescent="0.25">
      <c r="A398" s="8" t="s">
        <v>356</v>
      </c>
      <c r="B398" s="18" t="s">
        <v>357</v>
      </c>
    </row>
    <row r="399" spans="1:2" x14ac:dyDescent="0.25">
      <c r="A399" s="8" t="s">
        <v>359</v>
      </c>
      <c r="B399" s="18" t="s">
        <v>360</v>
      </c>
    </row>
    <row r="400" spans="1:2" x14ac:dyDescent="0.25">
      <c r="A400" s="8" t="s">
        <v>363</v>
      </c>
      <c r="B400" s="18" t="s">
        <v>364</v>
      </c>
    </row>
    <row r="401" spans="1:2" x14ac:dyDescent="0.25">
      <c r="A401" s="8" t="s">
        <v>365</v>
      </c>
      <c r="B401" s="18" t="s">
        <v>366</v>
      </c>
    </row>
    <row r="402" spans="1:2" x14ac:dyDescent="0.25">
      <c r="A402" s="8" t="s">
        <v>368</v>
      </c>
      <c r="B402" s="18" t="s">
        <v>369</v>
      </c>
    </row>
    <row r="403" spans="1:2" x14ac:dyDescent="0.25">
      <c r="A403" s="8" t="s">
        <v>370</v>
      </c>
      <c r="B403" s="18" t="s">
        <v>371</v>
      </c>
    </row>
    <row r="404" spans="1:2" x14ac:dyDescent="0.25">
      <c r="A404" s="8" t="s">
        <v>372</v>
      </c>
      <c r="B404" s="18" t="s">
        <v>373</v>
      </c>
    </row>
    <row r="405" spans="1:2" x14ac:dyDescent="0.25">
      <c r="A405" s="8" t="s">
        <v>374</v>
      </c>
      <c r="B405" s="18" t="s">
        <v>375</v>
      </c>
    </row>
    <row r="406" spans="1:2" x14ac:dyDescent="0.25">
      <c r="A406" s="8" t="s">
        <v>376</v>
      </c>
      <c r="B406" s="18" t="s">
        <v>377</v>
      </c>
    </row>
    <row r="407" spans="1:2" x14ac:dyDescent="0.25">
      <c r="A407" s="8" t="s">
        <v>970</v>
      </c>
      <c r="B407" s="18" t="s">
        <v>111</v>
      </c>
    </row>
    <row r="408" spans="1:2" x14ac:dyDescent="0.25">
      <c r="A408" s="8" t="s">
        <v>379</v>
      </c>
      <c r="B408" s="18" t="s">
        <v>380</v>
      </c>
    </row>
    <row r="409" spans="1:2" x14ac:dyDescent="0.25">
      <c r="A409" s="8" t="s">
        <v>381</v>
      </c>
      <c r="B409" s="18" t="s">
        <v>382</v>
      </c>
    </row>
    <row r="410" spans="1:2" x14ac:dyDescent="0.25">
      <c r="A410" s="8" t="s">
        <v>385</v>
      </c>
      <c r="B410" s="18" t="s">
        <v>386</v>
      </c>
    </row>
    <row r="411" spans="1:2" x14ac:dyDescent="0.25">
      <c r="A411" s="8" t="s">
        <v>387</v>
      </c>
      <c r="B411" s="18" t="s">
        <v>388</v>
      </c>
    </row>
    <row r="412" spans="1:2" x14ac:dyDescent="0.25">
      <c r="A412" s="8" t="s">
        <v>389</v>
      </c>
      <c r="B412" s="18" t="s">
        <v>390</v>
      </c>
    </row>
    <row r="413" spans="1:2" x14ac:dyDescent="0.25">
      <c r="A413" s="8" t="s">
        <v>391</v>
      </c>
      <c r="B413" s="18" t="s">
        <v>392</v>
      </c>
    </row>
    <row r="414" spans="1:2" x14ac:dyDescent="0.25">
      <c r="A414" s="8" t="s">
        <v>393</v>
      </c>
      <c r="B414" s="18" t="s">
        <v>394</v>
      </c>
    </row>
    <row r="415" spans="1:2" x14ac:dyDescent="0.25">
      <c r="A415" s="8" t="s">
        <v>395</v>
      </c>
      <c r="B415" s="18" t="s">
        <v>396</v>
      </c>
    </row>
    <row r="416" spans="1:2" x14ac:dyDescent="0.25">
      <c r="A416" s="8" t="s">
        <v>397</v>
      </c>
      <c r="B416" s="18" t="s">
        <v>398</v>
      </c>
    </row>
    <row r="417" spans="1:2" x14ac:dyDescent="0.25">
      <c r="A417" s="8" t="s">
        <v>955</v>
      </c>
      <c r="B417" s="18" t="s">
        <v>956</v>
      </c>
    </row>
    <row r="418" spans="1:2" x14ac:dyDescent="0.25">
      <c r="A418" s="8" t="s">
        <v>399</v>
      </c>
      <c r="B418" s="18" t="s">
        <v>400</v>
      </c>
    </row>
    <row r="419" spans="1:2" x14ac:dyDescent="0.25">
      <c r="A419" s="8" t="s">
        <v>401</v>
      </c>
      <c r="B419" s="18" t="s">
        <v>402</v>
      </c>
    </row>
    <row r="420" spans="1:2" x14ac:dyDescent="0.25">
      <c r="A420" s="8" t="s">
        <v>403</v>
      </c>
      <c r="B420" s="18" t="s">
        <v>404</v>
      </c>
    </row>
    <row r="421" spans="1:2" x14ac:dyDescent="0.25">
      <c r="A421" s="8" t="s">
        <v>407</v>
      </c>
      <c r="B421" s="18" t="s">
        <v>408</v>
      </c>
    </row>
    <row r="422" spans="1:2" x14ac:dyDescent="0.25">
      <c r="A422" s="8" t="s">
        <v>409</v>
      </c>
      <c r="B422" s="18" t="s">
        <v>410</v>
      </c>
    </row>
    <row r="423" spans="1:2" x14ac:dyDescent="0.25">
      <c r="A423" s="8" t="s">
        <v>411</v>
      </c>
      <c r="B423" s="18" t="s">
        <v>412</v>
      </c>
    </row>
    <row r="424" spans="1:2" x14ac:dyDescent="0.25">
      <c r="A424" s="8" t="s">
        <v>413</v>
      </c>
      <c r="B424" s="18" t="s">
        <v>414</v>
      </c>
    </row>
    <row r="425" spans="1:2" x14ac:dyDescent="0.25">
      <c r="A425" s="8" t="s">
        <v>415</v>
      </c>
      <c r="B425" s="18" t="s">
        <v>416</v>
      </c>
    </row>
    <row r="426" spans="1:2" x14ac:dyDescent="0.25">
      <c r="A426" s="8" t="s">
        <v>418</v>
      </c>
      <c r="B426" s="18" t="s">
        <v>419</v>
      </c>
    </row>
    <row r="427" spans="1:2" x14ac:dyDescent="0.25">
      <c r="A427" s="8" t="s">
        <v>420</v>
      </c>
      <c r="B427" s="18" t="s">
        <v>421</v>
      </c>
    </row>
    <row r="428" spans="1:2" x14ac:dyDescent="0.25">
      <c r="A428" s="8" t="s">
        <v>422</v>
      </c>
      <c r="B428" s="18" t="s">
        <v>423</v>
      </c>
    </row>
    <row r="429" spans="1:2" x14ac:dyDescent="0.25">
      <c r="A429" s="8" t="s">
        <v>424</v>
      </c>
      <c r="B429" s="18" t="s">
        <v>425</v>
      </c>
    </row>
    <row r="430" spans="1:2" x14ac:dyDescent="0.25">
      <c r="A430" s="8" t="s">
        <v>427</v>
      </c>
      <c r="B430" s="18" t="s">
        <v>428</v>
      </c>
    </row>
    <row r="431" spans="1:2" x14ac:dyDescent="0.25">
      <c r="A431" s="8" t="s">
        <v>430</v>
      </c>
      <c r="B431" s="18" t="s">
        <v>431</v>
      </c>
    </row>
    <row r="432" spans="1:2" x14ac:dyDescent="0.25">
      <c r="A432" s="8" t="s">
        <v>432</v>
      </c>
      <c r="B432" s="18" t="s">
        <v>433</v>
      </c>
    </row>
    <row r="433" spans="1:2" x14ac:dyDescent="0.25">
      <c r="A433" s="8" t="s">
        <v>434</v>
      </c>
      <c r="B433" s="18" t="s">
        <v>435</v>
      </c>
    </row>
    <row r="434" spans="1:2" x14ac:dyDescent="0.25">
      <c r="A434" s="8" t="s">
        <v>437</v>
      </c>
      <c r="B434" s="18" t="s">
        <v>438</v>
      </c>
    </row>
    <row r="435" spans="1:2" x14ac:dyDescent="0.25">
      <c r="A435" s="8" t="s">
        <v>439</v>
      </c>
      <c r="B435" s="18" t="s">
        <v>440</v>
      </c>
    </row>
    <row r="436" spans="1:2" x14ac:dyDescent="0.25">
      <c r="A436" s="8" t="s">
        <v>442</v>
      </c>
      <c r="B436" s="18" t="s">
        <v>443</v>
      </c>
    </row>
    <row r="437" spans="1:2" x14ac:dyDescent="0.25">
      <c r="A437" s="8" t="s">
        <v>446</v>
      </c>
      <c r="B437" s="18" t="s">
        <v>447</v>
      </c>
    </row>
    <row r="438" spans="1:2" x14ac:dyDescent="0.25">
      <c r="A438" s="8" t="s">
        <v>448</v>
      </c>
      <c r="B438" s="18" t="s">
        <v>449</v>
      </c>
    </row>
    <row r="439" spans="1:2" x14ac:dyDescent="0.25">
      <c r="A439" s="8" t="s">
        <v>450</v>
      </c>
      <c r="B439" s="18" t="s">
        <v>451</v>
      </c>
    </row>
    <row r="440" spans="1:2" x14ac:dyDescent="0.25">
      <c r="A440" s="8" t="s">
        <v>452</v>
      </c>
      <c r="B440" s="18" t="s">
        <v>453</v>
      </c>
    </row>
    <row r="441" spans="1:2" x14ac:dyDescent="0.25">
      <c r="A441" s="8" t="s">
        <v>455</v>
      </c>
      <c r="B441" s="18" t="s">
        <v>456</v>
      </c>
    </row>
    <row r="442" spans="1:2" x14ac:dyDescent="0.25">
      <c r="A442" s="8" t="s">
        <v>457</v>
      </c>
      <c r="B442" s="18" t="s">
        <v>458</v>
      </c>
    </row>
    <row r="443" spans="1:2" x14ac:dyDescent="0.25">
      <c r="A443" s="8" t="s">
        <v>459</v>
      </c>
      <c r="B443" s="18" t="s">
        <v>460</v>
      </c>
    </row>
    <row r="444" spans="1:2" x14ac:dyDescent="0.25">
      <c r="A444" s="8" t="s">
        <v>964</v>
      </c>
      <c r="B444" s="18" t="s">
        <v>463</v>
      </c>
    </row>
    <row r="445" spans="1:2" x14ac:dyDescent="0.25">
      <c r="A445" s="8" t="s">
        <v>464</v>
      </c>
      <c r="B445" s="18" t="s">
        <v>465</v>
      </c>
    </row>
    <row r="446" spans="1:2" x14ac:dyDescent="0.25">
      <c r="A446" s="8" t="s">
        <v>466</v>
      </c>
      <c r="B446" s="18" t="s">
        <v>467</v>
      </c>
    </row>
    <row r="447" spans="1:2" x14ac:dyDescent="0.25">
      <c r="A447" s="8" t="s">
        <v>468</v>
      </c>
      <c r="B447" s="18" t="s">
        <v>469</v>
      </c>
    </row>
    <row r="448" spans="1:2" x14ac:dyDescent="0.25">
      <c r="A448" s="8" t="s">
        <v>470</v>
      </c>
      <c r="B448" s="18" t="s">
        <v>471</v>
      </c>
    </row>
    <row r="449" spans="1:2" x14ac:dyDescent="0.25">
      <c r="A449" s="8" t="s">
        <v>472</v>
      </c>
      <c r="B449" s="18" t="s">
        <v>473</v>
      </c>
    </row>
    <row r="450" spans="1:2" x14ac:dyDescent="0.25">
      <c r="A450" s="8" t="s">
        <v>474</v>
      </c>
      <c r="B450" s="18" t="s">
        <v>475</v>
      </c>
    </row>
    <row r="451" spans="1:2" x14ac:dyDescent="0.25">
      <c r="A451" s="8" t="s">
        <v>476</v>
      </c>
      <c r="B451" s="18" t="s">
        <v>477</v>
      </c>
    </row>
    <row r="452" spans="1:2" x14ac:dyDescent="0.25">
      <c r="A452" s="8" t="s">
        <v>478</v>
      </c>
      <c r="B452" s="18" t="s">
        <v>479</v>
      </c>
    </row>
    <row r="453" spans="1:2" x14ac:dyDescent="0.25">
      <c r="A453" s="8" t="s">
        <v>480</v>
      </c>
      <c r="B453" s="18" t="s">
        <v>481</v>
      </c>
    </row>
    <row r="454" spans="1:2" x14ac:dyDescent="0.25">
      <c r="A454" s="8" t="s">
        <v>482</v>
      </c>
      <c r="B454" s="18" t="s">
        <v>483</v>
      </c>
    </row>
    <row r="455" spans="1:2" x14ac:dyDescent="0.25">
      <c r="A455" s="8" t="s">
        <v>484</v>
      </c>
      <c r="B455" s="18" t="s">
        <v>485</v>
      </c>
    </row>
    <row r="456" spans="1:2" x14ac:dyDescent="0.25">
      <c r="A456" s="8" t="s">
        <v>975</v>
      </c>
      <c r="B456" s="18" t="s">
        <v>157</v>
      </c>
    </row>
    <row r="457" spans="1:2" x14ac:dyDescent="0.25">
      <c r="A457" s="8" t="s">
        <v>487</v>
      </c>
      <c r="B457" s="18" t="s">
        <v>488</v>
      </c>
    </row>
    <row r="458" spans="1:2" x14ac:dyDescent="0.25">
      <c r="A458" s="8" t="s">
        <v>489</v>
      </c>
      <c r="B458" s="18" t="s">
        <v>490</v>
      </c>
    </row>
    <row r="459" spans="1:2" x14ac:dyDescent="0.25">
      <c r="A459" s="8" t="s">
        <v>491</v>
      </c>
      <c r="B459" s="18" t="s">
        <v>492</v>
      </c>
    </row>
    <row r="460" spans="1:2" x14ac:dyDescent="0.25">
      <c r="A460" s="8" t="s">
        <v>494</v>
      </c>
      <c r="B460" s="18" t="s">
        <v>495</v>
      </c>
    </row>
    <row r="461" spans="1:2" x14ac:dyDescent="0.25">
      <c r="A461" s="8" t="s">
        <v>496</v>
      </c>
      <c r="B461" s="18" t="s">
        <v>497</v>
      </c>
    </row>
    <row r="462" spans="1:2" x14ac:dyDescent="0.25">
      <c r="A462" s="8" t="s">
        <v>504</v>
      </c>
      <c r="B462" s="18" t="s">
        <v>505</v>
      </c>
    </row>
    <row r="463" spans="1:2" x14ac:dyDescent="0.25">
      <c r="A463" s="8" t="s">
        <v>507</v>
      </c>
      <c r="B463" s="18" t="s">
        <v>508</v>
      </c>
    </row>
    <row r="464" spans="1:2" x14ac:dyDescent="0.25">
      <c r="A464" s="8" t="s">
        <v>959</v>
      </c>
      <c r="B464" s="18" t="s">
        <v>960</v>
      </c>
    </row>
    <row r="465" spans="1:2" x14ac:dyDescent="0.25">
      <c r="A465" s="8" t="s">
        <v>509</v>
      </c>
      <c r="B465" s="18" t="s">
        <v>510</v>
      </c>
    </row>
    <row r="466" spans="1:2" x14ac:dyDescent="0.25">
      <c r="A466" s="8" t="s">
        <v>514</v>
      </c>
      <c r="B466" s="18" t="s">
        <v>515</v>
      </c>
    </row>
    <row r="467" spans="1:2" x14ac:dyDescent="0.25">
      <c r="A467" s="8" t="s">
        <v>517</v>
      </c>
      <c r="B467" s="18" t="s">
        <v>518</v>
      </c>
    </row>
    <row r="468" spans="1:2" x14ac:dyDescent="0.25">
      <c r="A468" s="8" t="s">
        <v>520</v>
      </c>
      <c r="B468" s="18" t="s">
        <v>521</v>
      </c>
    </row>
    <row r="469" spans="1:2" x14ac:dyDescent="0.25">
      <c r="A469" s="8" t="s">
        <v>522</v>
      </c>
      <c r="B469" s="18" t="s">
        <v>523</v>
      </c>
    </row>
    <row r="470" spans="1:2" x14ac:dyDescent="0.25">
      <c r="A470" s="8" t="s">
        <v>526</v>
      </c>
      <c r="B470" s="18" t="s">
        <v>527</v>
      </c>
    </row>
    <row r="471" spans="1:2" x14ac:dyDescent="0.25">
      <c r="A471" s="8" t="s">
        <v>528</v>
      </c>
      <c r="B471" s="18" t="s">
        <v>529</v>
      </c>
    </row>
    <row r="472" spans="1:2" x14ac:dyDescent="0.25">
      <c r="A472" s="8" t="s">
        <v>530</v>
      </c>
      <c r="B472" s="18" t="s">
        <v>531</v>
      </c>
    </row>
    <row r="473" spans="1:2" x14ac:dyDescent="0.25">
      <c r="A473" s="8" t="s">
        <v>533</v>
      </c>
      <c r="B473" s="18" t="s">
        <v>534</v>
      </c>
    </row>
    <row r="474" spans="1:2" x14ac:dyDescent="0.25">
      <c r="A474" s="8" t="s">
        <v>536</v>
      </c>
      <c r="B474" s="18" t="s">
        <v>537</v>
      </c>
    </row>
    <row r="475" spans="1:2" x14ac:dyDescent="0.25">
      <c r="A475" s="8" t="s">
        <v>539</v>
      </c>
      <c r="B475" s="18" t="s">
        <v>540</v>
      </c>
    </row>
    <row r="476" spans="1:2" x14ac:dyDescent="0.25">
      <c r="A476" s="8" t="s">
        <v>541</v>
      </c>
      <c r="B476" s="18" t="s">
        <v>542</v>
      </c>
    </row>
    <row r="477" spans="1:2" x14ac:dyDescent="0.25">
      <c r="A477" s="8" t="s">
        <v>543</v>
      </c>
      <c r="B477" s="18" t="s">
        <v>544</v>
      </c>
    </row>
    <row r="478" spans="1:2" x14ac:dyDescent="0.25">
      <c r="A478" s="8" t="s">
        <v>545</v>
      </c>
      <c r="B478" s="18" t="s">
        <v>546</v>
      </c>
    </row>
    <row r="479" spans="1:2" x14ac:dyDescent="0.25">
      <c r="A479" s="8" t="s">
        <v>978</v>
      </c>
      <c r="B479" s="18" t="s">
        <v>547</v>
      </c>
    </row>
    <row r="480" spans="1:2" x14ac:dyDescent="0.25">
      <c r="A480" s="8" t="s">
        <v>548</v>
      </c>
      <c r="B480" s="18" t="s">
        <v>549</v>
      </c>
    </row>
    <row r="481" spans="1:2" x14ac:dyDescent="0.25">
      <c r="A481" s="8" t="s">
        <v>551</v>
      </c>
      <c r="B481" s="18" t="s">
        <v>552</v>
      </c>
    </row>
    <row r="482" spans="1:2" x14ac:dyDescent="0.25">
      <c r="A482" s="8" t="s">
        <v>554</v>
      </c>
      <c r="B482" s="18" t="s">
        <v>555</v>
      </c>
    </row>
    <row r="483" spans="1:2" x14ac:dyDescent="0.25">
      <c r="A483" s="8" t="s">
        <v>556</v>
      </c>
      <c r="B483" s="18" t="s">
        <v>557</v>
      </c>
    </row>
    <row r="484" spans="1:2" x14ac:dyDescent="0.25">
      <c r="A484" s="8" t="s">
        <v>559</v>
      </c>
      <c r="B484" s="18" t="s">
        <v>560</v>
      </c>
    </row>
    <row r="485" spans="1:2" x14ac:dyDescent="0.25">
      <c r="A485" s="8" t="s">
        <v>561</v>
      </c>
      <c r="B485" s="18" t="s">
        <v>562</v>
      </c>
    </row>
    <row r="486" spans="1:2" x14ac:dyDescent="0.25">
      <c r="A486" s="8" t="s">
        <v>563</v>
      </c>
      <c r="B486" s="18" t="s">
        <v>564</v>
      </c>
    </row>
    <row r="487" spans="1:2" x14ac:dyDescent="0.25">
      <c r="A487" s="8" t="s">
        <v>565</v>
      </c>
      <c r="B487" s="18" t="s">
        <v>566</v>
      </c>
    </row>
    <row r="488" spans="1:2" x14ac:dyDescent="0.25">
      <c r="A488" s="8" t="s">
        <v>962</v>
      </c>
      <c r="B488" s="18" t="s">
        <v>567</v>
      </c>
    </row>
    <row r="489" spans="1:2" x14ac:dyDescent="0.25">
      <c r="A489" s="8" t="s">
        <v>568</v>
      </c>
      <c r="B489" s="18" t="s">
        <v>569</v>
      </c>
    </row>
    <row r="490" spans="1:2" x14ac:dyDescent="0.25">
      <c r="A490" s="8" t="s">
        <v>963</v>
      </c>
      <c r="B490" s="18" t="s">
        <v>570</v>
      </c>
    </row>
    <row r="491" spans="1:2" x14ac:dyDescent="0.25">
      <c r="A491" s="8" t="s">
        <v>571</v>
      </c>
      <c r="B491" s="18" t="s">
        <v>572</v>
      </c>
    </row>
    <row r="492" spans="1:2" x14ac:dyDescent="0.25">
      <c r="A492" s="8" t="s">
        <v>573</v>
      </c>
      <c r="B492" s="18" t="s">
        <v>574</v>
      </c>
    </row>
    <row r="493" spans="1:2" x14ac:dyDescent="0.25">
      <c r="A493" s="8" t="s">
        <v>575</v>
      </c>
      <c r="B493" s="18" t="s">
        <v>576</v>
      </c>
    </row>
    <row r="494" spans="1:2" x14ac:dyDescent="0.25">
      <c r="A494" s="8" t="s">
        <v>578</v>
      </c>
      <c r="B494" s="18" t="s">
        <v>579</v>
      </c>
    </row>
    <row r="495" spans="1:2" x14ac:dyDescent="0.25">
      <c r="A495" s="8" t="s">
        <v>580</v>
      </c>
      <c r="B495" s="18" t="s">
        <v>581</v>
      </c>
    </row>
    <row r="496" spans="1:2" x14ac:dyDescent="0.25">
      <c r="A496" s="8" t="s">
        <v>582</v>
      </c>
      <c r="B496" s="18" t="s">
        <v>583</v>
      </c>
    </row>
    <row r="497" spans="1:2" x14ac:dyDescent="0.25">
      <c r="A497" s="8" t="s">
        <v>584</v>
      </c>
      <c r="B497" s="18" t="s">
        <v>585</v>
      </c>
    </row>
    <row r="498" spans="1:2" x14ac:dyDescent="0.25">
      <c r="A498" s="8" t="s">
        <v>586</v>
      </c>
      <c r="B498" s="18" t="s">
        <v>587</v>
      </c>
    </row>
    <row r="499" spans="1:2" x14ac:dyDescent="0.25">
      <c r="A499" s="8" t="s">
        <v>589</v>
      </c>
      <c r="B499" s="18" t="s">
        <v>590</v>
      </c>
    </row>
    <row r="500" spans="1:2" x14ac:dyDescent="0.25">
      <c r="A500" s="8" t="s">
        <v>591</v>
      </c>
      <c r="B500" s="18" t="s">
        <v>592</v>
      </c>
    </row>
    <row r="501" spans="1:2" x14ac:dyDescent="0.25">
      <c r="A501" s="8" t="s">
        <v>593</v>
      </c>
      <c r="B501" s="18" t="s">
        <v>594</v>
      </c>
    </row>
    <row r="502" spans="1:2" x14ac:dyDescent="0.25">
      <c r="A502" s="8" t="s">
        <v>595</v>
      </c>
      <c r="B502" s="18" t="s">
        <v>596</v>
      </c>
    </row>
    <row r="503" spans="1:2" x14ac:dyDescent="0.25">
      <c r="A503" s="8" t="s">
        <v>598</v>
      </c>
      <c r="B503" s="18" t="s">
        <v>599</v>
      </c>
    </row>
    <row r="504" spans="1:2" x14ac:dyDescent="0.25">
      <c r="A504" s="8" t="s">
        <v>600</v>
      </c>
      <c r="B504" s="18" t="s">
        <v>601</v>
      </c>
    </row>
    <row r="505" spans="1:2" x14ac:dyDescent="0.25">
      <c r="A505" s="8" t="s">
        <v>605</v>
      </c>
      <c r="B505" s="18" t="s">
        <v>606</v>
      </c>
    </row>
    <row r="506" spans="1:2" x14ac:dyDescent="0.25">
      <c r="A506" s="8" t="s">
        <v>952</v>
      </c>
      <c r="B506" s="18" t="s">
        <v>607</v>
      </c>
    </row>
    <row r="507" spans="1:2" x14ac:dyDescent="0.25">
      <c r="A507" s="8" t="s">
        <v>608</v>
      </c>
      <c r="B507" s="18" t="s">
        <v>609</v>
      </c>
    </row>
    <row r="508" spans="1:2" x14ac:dyDescent="0.25">
      <c r="A508" s="8" t="s">
        <v>972</v>
      </c>
      <c r="B508" s="18" t="s">
        <v>611</v>
      </c>
    </row>
    <row r="509" spans="1:2" x14ac:dyDescent="0.25">
      <c r="A509" s="8" t="s">
        <v>974</v>
      </c>
      <c r="B509" s="18" t="s">
        <v>612</v>
      </c>
    </row>
    <row r="510" spans="1:2" x14ac:dyDescent="0.25">
      <c r="A510" s="8" t="s">
        <v>953</v>
      </c>
      <c r="B510" s="18" t="s">
        <v>613</v>
      </c>
    </row>
    <row r="511" spans="1:2" x14ac:dyDescent="0.25">
      <c r="A511" s="8" t="s">
        <v>954</v>
      </c>
      <c r="B511" s="18" t="s">
        <v>614</v>
      </c>
    </row>
    <row r="512" spans="1:2" x14ac:dyDescent="0.25">
      <c r="A512" s="8" t="s">
        <v>957</v>
      </c>
      <c r="B512" s="18" t="s">
        <v>615</v>
      </c>
    </row>
    <row r="513" spans="1:2" x14ac:dyDescent="0.25">
      <c r="A513" s="8" t="s">
        <v>958</v>
      </c>
      <c r="B513" s="18" t="s">
        <v>616</v>
      </c>
    </row>
    <row r="514" spans="1:2" x14ac:dyDescent="0.25">
      <c r="A514" s="8" t="s">
        <v>961</v>
      </c>
      <c r="B514" s="18" t="s">
        <v>617</v>
      </c>
    </row>
    <row r="515" spans="1:2" x14ac:dyDescent="0.25">
      <c r="A515" s="8" t="s">
        <v>965</v>
      </c>
      <c r="B515" s="18" t="s">
        <v>618</v>
      </c>
    </row>
    <row r="516" spans="1:2" x14ac:dyDescent="0.25">
      <c r="A516" s="8" t="s">
        <v>966</v>
      </c>
      <c r="B516" s="18" t="s">
        <v>620</v>
      </c>
    </row>
    <row r="517" spans="1:2" x14ac:dyDescent="0.25">
      <c r="A517" s="8" t="s">
        <v>967</v>
      </c>
      <c r="B517" s="18" t="s">
        <v>621</v>
      </c>
    </row>
    <row r="518" spans="1:2" x14ac:dyDescent="0.25">
      <c r="A518" s="8" t="s">
        <v>968</v>
      </c>
      <c r="B518" s="18" t="s">
        <v>622</v>
      </c>
    </row>
    <row r="519" spans="1:2" x14ac:dyDescent="0.25">
      <c r="A519" s="8" t="s">
        <v>969</v>
      </c>
      <c r="B519" s="18" t="s">
        <v>624</v>
      </c>
    </row>
    <row r="520" spans="1:2" x14ac:dyDescent="0.25">
      <c r="A520" s="8" t="s">
        <v>971</v>
      </c>
      <c r="B520" s="18" t="s">
        <v>625</v>
      </c>
    </row>
    <row r="521" spans="1:2" x14ac:dyDescent="0.25">
      <c r="A521" s="8" t="s">
        <v>973</v>
      </c>
      <c r="B521" s="18" t="s">
        <v>627</v>
      </c>
    </row>
    <row r="522" spans="1:2" x14ac:dyDescent="0.25">
      <c r="A522" s="8" t="s">
        <v>979</v>
      </c>
      <c r="B522" s="18" t="s">
        <v>628</v>
      </c>
    </row>
    <row r="523" spans="1:2" x14ac:dyDescent="0.25">
      <c r="A523" s="8" t="s">
        <v>980</v>
      </c>
      <c r="B523" s="18" t="s">
        <v>630</v>
      </c>
    </row>
    <row r="524" spans="1:2" x14ac:dyDescent="0.25">
      <c r="A524" s="8" t="s">
        <v>981</v>
      </c>
      <c r="B524" s="18" t="s">
        <v>631</v>
      </c>
    </row>
    <row r="525" spans="1:2" x14ac:dyDescent="0.25">
      <c r="A525" s="8" t="s">
        <v>982</v>
      </c>
      <c r="B525" s="18" t="s">
        <v>632</v>
      </c>
    </row>
    <row r="526" spans="1:2" x14ac:dyDescent="0.25">
      <c r="A526" s="8" t="s">
        <v>983</v>
      </c>
      <c r="B526" s="18" t="s">
        <v>633</v>
      </c>
    </row>
    <row r="527" spans="1:2" x14ac:dyDescent="0.25">
      <c r="A527" s="8" t="s">
        <v>634</v>
      </c>
      <c r="B527" s="18" t="s">
        <v>635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Fusaro, Norm W3IZ</dc:creator>
  <cp:lastModifiedBy>skutzko</cp:lastModifiedBy>
  <dcterms:created xsi:type="dcterms:W3CDTF">2016-02-03T17:26:46Z</dcterms:created>
  <dcterms:modified xsi:type="dcterms:W3CDTF">2016-03-02T20:32:39Z</dcterms:modified>
</cp:coreProperties>
</file>